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/>
  <xr:revisionPtr revIDLastSave="0" documentId="13_ncr:1_{FCEC3302-2200-4E9E-A51E-BE9B88ACD8F3}" xr6:coauthVersionLast="47" xr6:coauthVersionMax="47" xr10:uidLastSave="{00000000-0000-0000-0000-000000000000}"/>
  <bookViews>
    <workbookView xWindow="-110" yWindow="-110" windowWidth="19420" windowHeight="10420" tabRatio="689" activeTab="19" xr2:uid="{00000000-000D-0000-FFFF-FFFF00000000}"/>
  </bookViews>
  <sheets>
    <sheet name="表紙" sheetId="1" r:id="rId1"/>
    <sheet name="1" sheetId="2" r:id="rId2"/>
    <sheet name="2" sheetId="17" r:id="rId3"/>
    <sheet name="3" sheetId="18" r:id="rId4"/>
    <sheet name="4" sheetId="19" r:id="rId5"/>
    <sheet name="5" sheetId="21" r:id="rId6"/>
    <sheet name="2-1" sheetId="3" r:id="rId7"/>
    <sheet name="3-1" sheetId="4" r:id="rId8"/>
    <sheet name="4-1" sheetId="5" r:id="rId9"/>
    <sheet name="5-1" sheetId="6" r:id="rId10"/>
    <sheet name="6a" sheetId="7" r:id="rId11"/>
    <sheet name="6b" sheetId="8" r:id="rId12"/>
    <sheet name="7" sheetId="9" r:id="rId13"/>
    <sheet name="8" sheetId="10" r:id="rId14"/>
    <sheet name="9" sheetId="22" r:id="rId15"/>
    <sheet name="10" sheetId="16" r:id="rId16"/>
    <sheet name="11" sheetId="12" r:id="rId17"/>
    <sheet name="12" sheetId="13" r:id="rId18"/>
    <sheet name="13" sheetId="14" r:id="rId19"/>
    <sheet name="14" sheetId="15" r:id="rId20"/>
  </sheets>
  <definedNames>
    <definedName name="Excel_BuiltIn_Print_Area_10">#REF!</definedName>
    <definedName name="_xlnm.Print_Area" localSheetId="1">'1'!$A$1:$D$6</definedName>
    <definedName name="_xlnm.Print_Area" localSheetId="15">'10'!$A$1:$D$6</definedName>
    <definedName name="_xlnm.Print_Area" localSheetId="16">'11'!$A$1:$D$17</definedName>
    <definedName name="_xlnm.Print_Area" localSheetId="17">'12'!$A$1:$D$14</definedName>
    <definedName name="_xlnm.Print_Area" localSheetId="18">'13'!$A$1:$D$10</definedName>
    <definedName name="_xlnm.Print_Area" localSheetId="19">'14'!$A$1:$D$14</definedName>
    <definedName name="_xlnm.Print_Area" localSheetId="2">'2'!$A$1:$D$23</definedName>
    <definedName name="_xlnm.Print_Area" localSheetId="6">'2-1'!$A$1:$G$31</definedName>
    <definedName name="_xlnm.Print_Area" localSheetId="3">'3'!$A$1:$D$22</definedName>
    <definedName name="_xlnm.Print_Area" localSheetId="7">'3-1'!$A$1:$G$36</definedName>
    <definedName name="_xlnm.Print_Area" localSheetId="4">'4'!$A$1:$D$33</definedName>
    <definedName name="_xlnm.Print_Area" localSheetId="8">'4-1'!$A$1:$G$44</definedName>
    <definedName name="_xlnm.Print_Area" localSheetId="5">'5'!$A$1:$D$53</definedName>
    <definedName name="_xlnm.Print_Area" localSheetId="9">'5-1'!$A$1:$G$55</definedName>
    <definedName name="_xlnm.Print_Area" localSheetId="10">'6a'!$A$1:$D$31</definedName>
    <definedName name="_xlnm.Print_Area" localSheetId="11">'6b'!$A$1:$D$10</definedName>
    <definedName name="_xlnm.Print_Area" localSheetId="12">'7'!$A$1:$D$33</definedName>
    <definedName name="_xlnm.Print_Area" localSheetId="13">'8'!$A$1:$F$8</definedName>
    <definedName name="_xlnm.Print_Area" localSheetId="14">'9'!$A$1:$D$17</definedName>
    <definedName name="_xlnm.Print_Area" localSheetId="0">表紙!$A$1:$F$26</definedName>
    <definedName name="_xlnm.Print_Titles" localSheetId="5">'5'!$1:$3</definedName>
    <definedName name="_xlnm.Print_Titles" localSheetId="9">'5-1'!$1:$3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" i="8" l="1"/>
</calcChain>
</file>

<file path=xl/sharedStrings.xml><?xml version="1.0" encoding="utf-8"?>
<sst xmlns="http://schemas.openxmlformats.org/spreadsheetml/2006/main" count="828" uniqueCount="473">
  <si>
    <t>株式会社ニコン</t>
  </si>
  <si>
    <t>財務データ集</t>
  </si>
  <si>
    <t>目次</t>
  </si>
  <si>
    <t>頁</t>
  </si>
  <si>
    <t xml:space="preserve">連結キャッシュ・フロー計算書 </t>
  </si>
  <si>
    <t>セグメント情報</t>
  </si>
  <si>
    <t>　　事業別</t>
  </si>
  <si>
    <t>6a</t>
  </si>
  <si>
    <t>6b</t>
  </si>
  <si>
    <t>主要な販売費及び一般管理費</t>
  </si>
  <si>
    <t>主要財務データ指標（安全性）</t>
  </si>
  <si>
    <t>主要財務データ指標（収益性）</t>
  </si>
  <si>
    <t>売上高</t>
  </si>
  <si>
    <t>科目</t>
  </si>
  <si>
    <t>　　売上総利益</t>
  </si>
  <si>
    <t>販売費及び一般管理費</t>
  </si>
  <si>
    <t>.</t>
  </si>
  <si>
    <t>営業外収益</t>
  </si>
  <si>
    <t>営業外費用</t>
  </si>
  <si>
    <t>特別利益</t>
  </si>
  <si>
    <t>　　固定資産売却益</t>
  </si>
  <si>
    <t>　　投資有価証券売却益</t>
  </si>
  <si>
    <t>-</t>
  </si>
  <si>
    <t>特別損失</t>
  </si>
  <si>
    <t>　　固定資産売却損</t>
  </si>
  <si>
    <t>　　減損損失</t>
  </si>
  <si>
    <t>　　投資有価証券売却損</t>
  </si>
  <si>
    <t>　　投資有価証券評価損</t>
  </si>
  <si>
    <t>　　法人税、住民税及び事業税</t>
  </si>
  <si>
    <t>　　法人税等調整額</t>
  </si>
  <si>
    <t>　　法人税等合計</t>
  </si>
  <si>
    <t>流動資産</t>
  </si>
  <si>
    <t>受取手形及び売掛金</t>
  </si>
  <si>
    <t>商品及び製品</t>
  </si>
  <si>
    <t>仕掛品</t>
  </si>
  <si>
    <t>原材料及び貯蔵品</t>
  </si>
  <si>
    <t>繰延税金資産</t>
  </si>
  <si>
    <t>その他</t>
  </si>
  <si>
    <t>貸倒引当金</t>
  </si>
  <si>
    <t>流動資産合計</t>
  </si>
  <si>
    <t>固定資産</t>
  </si>
  <si>
    <t>有形固定資産</t>
  </si>
  <si>
    <t>　　土地</t>
  </si>
  <si>
    <t>　　建設仮勘定</t>
  </si>
  <si>
    <t>　　その他</t>
  </si>
  <si>
    <t>有形固定資産合計</t>
  </si>
  <si>
    <t>無形固定資産</t>
  </si>
  <si>
    <t>　　のれん</t>
  </si>
  <si>
    <t>無形固定資産合計</t>
  </si>
  <si>
    <t>　　投資有価証券</t>
  </si>
  <si>
    <t>　　繰延税金資産</t>
  </si>
  <si>
    <t>　　貸倒引当金</t>
  </si>
  <si>
    <t>　投資その他の資産合計</t>
  </si>
  <si>
    <t>　固定資産合計</t>
  </si>
  <si>
    <t>為替換算調整勘定</t>
  </si>
  <si>
    <t>　資産合計</t>
  </si>
  <si>
    <t>支払手形及び買掛金</t>
  </si>
  <si>
    <t>短期借入金</t>
  </si>
  <si>
    <t>リース債務</t>
  </si>
  <si>
    <t>未払費用</t>
  </si>
  <si>
    <t>未払法人税等</t>
  </si>
  <si>
    <t>前受金</t>
  </si>
  <si>
    <t>製品保証引当金</t>
  </si>
  <si>
    <t>　流動負債合計</t>
  </si>
  <si>
    <t>固定負債</t>
  </si>
  <si>
    <t>社債</t>
  </si>
  <si>
    <t>長期借入金</t>
  </si>
  <si>
    <t>退職給付引当金</t>
  </si>
  <si>
    <t>　固定負債合計</t>
  </si>
  <si>
    <t>資本金</t>
  </si>
  <si>
    <t>その他有価証券評価差額金</t>
  </si>
  <si>
    <t>株主資本</t>
  </si>
  <si>
    <t>資本剰余金</t>
  </si>
  <si>
    <t>利益剰余金</t>
  </si>
  <si>
    <t>評価・換算差額等</t>
  </si>
  <si>
    <t>繰延ヘッジ損益</t>
  </si>
  <si>
    <t>新株予約権</t>
  </si>
  <si>
    <t>純資産合計</t>
  </si>
  <si>
    <t>負債及び純資産合計</t>
  </si>
  <si>
    <t>営業活動によるキャッシュ・フロー</t>
  </si>
  <si>
    <t>　　減価償却費</t>
  </si>
  <si>
    <t>　　受取利息及び受取配当金</t>
  </si>
  <si>
    <t>　　支払利息</t>
  </si>
  <si>
    <t>　　　　小計</t>
  </si>
  <si>
    <t>　　利息及び配当金の受取額</t>
  </si>
  <si>
    <t>　　利息の支払額</t>
  </si>
  <si>
    <t>　　法人税等の支払額又は還付額</t>
  </si>
  <si>
    <t>　　営業活動によるキャッシュ・フロー</t>
  </si>
  <si>
    <t>投資活動によるキャッシュ・フロー</t>
  </si>
  <si>
    <t>　　有形固定資産の取得による支出</t>
  </si>
  <si>
    <t>　　有形固定資産の売却による収入</t>
  </si>
  <si>
    <t>　　投資有価証券の取得による支出</t>
  </si>
  <si>
    <t>　　投資有価証券の売却による収入</t>
  </si>
  <si>
    <t>　　収用補償金の受取額</t>
  </si>
  <si>
    <t>　　投資活動によるキャッシュ・フロー</t>
  </si>
  <si>
    <t>財務活動によるキャッシュ・フロー</t>
  </si>
  <si>
    <t>　　長期借入れによる収入</t>
  </si>
  <si>
    <t>　　長期借入金の返済による支出</t>
  </si>
  <si>
    <t>　　社債の発行による収入</t>
  </si>
  <si>
    <t>　　社債の償還による支出</t>
  </si>
  <si>
    <t>　　配当金の支払額</t>
  </si>
  <si>
    <t>　　財務活動によるキャッシュ・フロー</t>
  </si>
  <si>
    <t>現金及び現金同等物に係る換算差額</t>
  </si>
  <si>
    <t>現金及び現金同等物の期首残高</t>
  </si>
  <si>
    <t>新規連結子会社に係る現金及び
現金同等物の増加額</t>
  </si>
  <si>
    <t>現金及び現金同等物の期末残高</t>
  </si>
  <si>
    <t>　　精機事業</t>
  </si>
  <si>
    <t>　　映像事業</t>
  </si>
  <si>
    <t>　　セグメント間消去</t>
  </si>
  <si>
    <t>*1</t>
  </si>
  <si>
    <t>*2</t>
  </si>
  <si>
    <t>　　欧州</t>
  </si>
  <si>
    <t>*4</t>
  </si>
  <si>
    <t>*5</t>
  </si>
  <si>
    <t>*6</t>
  </si>
  <si>
    <t>1株当たり情報・株価指標</t>
    <rPh sb="8" eb="10">
      <t>カブカ</t>
    </rPh>
    <rPh sb="10" eb="12">
      <t>シヒョウ</t>
    </rPh>
    <phoneticPr fontId="3"/>
  </si>
  <si>
    <t>　　米国</t>
    <rPh sb="2" eb="4">
      <t>ベイコク</t>
    </rPh>
    <phoneticPr fontId="3"/>
  </si>
  <si>
    <t>　　中国</t>
    <rPh sb="2" eb="4">
      <t>チュウゴク</t>
    </rPh>
    <phoneticPr fontId="3"/>
  </si>
  <si>
    <t>　　その他</t>
    <rPh sb="4" eb="5">
      <t>ホカ</t>
    </rPh>
    <phoneticPr fontId="3"/>
  </si>
  <si>
    <t>資産除去債務</t>
    <rPh sb="0" eb="2">
      <t>シサン</t>
    </rPh>
    <rPh sb="2" eb="4">
      <t>ジョキョ</t>
    </rPh>
    <rPh sb="4" eb="6">
      <t>サイム</t>
    </rPh>
    <phoneticPr fontId="3"/>
  </si>
  <si>
    <t>*</t>
    <phoneticPr fontId="3"/>
  </si>
  <si>
    <t>　　地域ごとの情報</t>
    <rPh sb="2" eb="4">
      <t>チイキ</t>
    </rPh>
    <rPh sb="7" eb="9">
      <t>ジョウホウ</t>
    </rPh>
    <phoneticPr fontId="3"/>
  </si>
  <si>
    <t>海外合計</t>
    <rPh sb="0" eb="1">
      <t>ウミ</t>
    </rPh>
    <rPh sb="1" eb="2">
      <t>ソト</t>
    </rPh>
    <rPh sb="2" eb="4">
      <t>ゴウケイ</t>
    </rPh>
    <phoneticPr fontId="3"/>
  </si>
  <si>
    <t>全社資産</t>
    <rPh sb="0" eb="2">
      <t>ゼンシャ</t>
    </rPh>
    <rPh sb="2" eb="4">
      <t>シサン</t>
    </rPh>
    <phoneticPr fontId="3"/>
  </si>
  <si>
    <t>-</t>
    <phoneticPr fontId="3"/>
  </si>
  <si>
    <t>2013年3月期</t>
  </si>
  <si>
    <t>　　その他</t>
    <phoneticPr fontId="3"/>
  </si>
  <si>
    <t>　　収用補償金</t>
    <phoneticPr fontId="3"/>
  </si>
  <si>
    <t>　　受取保険金</t>
    <phoneticPr fontId="3"/>
  </si>
  <si>
    <t>　　退職給付に係る資産</t>
    <phoneticPr fontId="3"/>
  </si>
  <si>
    <t>退職給付に係る負債</t>
    <phoneticPr fontId="3"/>
  </si>
  <si>
    <t>　　退職給付に係る負債の増減額（減少）</t>
    <phoneticPr fontId="3"/>
  </si>
  <si>
    <t>繰延税金負債</t>
    <phoneticPr fontId="3"/>
  </si>
  <si>
    <t>退職給付に係る調整累計額</t>
    <phoneticPr fontId="3"/>
  </si>
  <si>
    <t>その他の包括利益累計額合計</t>
    <phoneticPr fontId="3"/>
  </si>
  <si>
    <t>　　国内</t>
    <rPh sb="2" eb="4">
      <t>コクナイ</t>
    </rPh>
    <phoneticPr fontId="3"/>
  </si>
  <si>
    <t>　　海外</t>
    <rPh sb="2" eb="4">
      <t>カイガイ</t>
    </rPh>
    <phoneticPr fontId="3"/>
  </si>
  <si>
    <t>従業員数</t>
    <phoneticPr fontId="3"/>
  </si>
  <si>
    <t>国内・海外別</t>
    <rPh sb="0" eb="2">
      <t>コクナイ</t>
    </rPh>
    <rPh sb="3" eb="5">
      <t>カイガイ</t>
    </rPh>
    <phoneticPr fontId="3"/>
  </si>
  <si>
    <t>*2</t>
    <phoneticPr fontId="3"/>
  </si>
  <si>
    <t>*3</t>
    <phoneticPr fontId="3"/>
  </si>
  <si>
    <t>単体業績概要</t>
    <rPh sb="0" eb="2">
      <t>タンタイ</t>
    </rPh>
    <rPh sb="2" eb="4">
      <t>ギョウセキ</t>
    </rPh>
    <rPh sb="4" eb="6">
      <t>ガイヨウ</t>
    </rPh>
    <phoneticPr fontId="3"/>
  </si>
  <si>
    <t>*1</t>
    <phoneticPr fontId="3"/>
  </si>
  <si>
    <t>特許関連</t>
    <rPh sb="0" eb="2">
      <t>トッキョ</t>
    </rPh>
    <rPh sb="2" eb="4">
      <t>カンレン</t>
    </rPh>
    <phoneticPr fontId="3"/>
  </si>
  <si>
    <t>　　構造改革関連費用</t>
    <phoneticPr fontId="3"/>
  </si>
  <si>
    <t>　　非支配株主に帰属する当期純利益</t>
    <phoneticPr fontId="3"/>
  </si>
  <si>
    <t>　　建物及び構築物（純額）</t>
    <rPh sb="10" eb="11">
      <t>ジュン</t>
    </rPh>
    <rPh sb="11" eb="12">
      <t>ガク</t>
    </rPh>
    <phoneticPr fontId="3"/>
  </si>
  <si>
    <t>　　機械装置及び運搬具（純額）</t>
    <phoneticPr fontId="3"/>
  </si>
  <si>
    <t>　　リース資産（純額）</t>
    <rPh sb="8" eb="9">
      <t>ジュン</t>
    </rPh>
    <rPh sb="9" eb="10">
      <t>ガク</t>
    </rPh>
    <phoneticPr fontId="3"/>
  </si>
  <si>
    <t>　　その他（純額）</t>
    <rPh sb="6" eb="7">
      <t>ジュン</t>
    </rPh>
    <rPh sb="7" eb="8">
      <t>ガク</t>
    </rPh>
    <phoneticPr fontId="3"/>
  </si>
  <si>
    <t>[負債の部]</t>
    <rPh sb="1" eb="3">
      <t>フサイ</t>
    </rPh>
    <phoneticPr fontId="3"/>
  </si>
  <si>
    <t>　　非支配株主への配当金の支払額</t>
    <phoneticPr fontId="3"/>
  </si>
  <si>
    <t>　　競争法関連支払額</t>
    <phoneticPr fontId="3"/>
  </si>
  <si>
    <t>(0)</t>
    <phoneticPr fontId="3"/>
  </si>
  <si>
    <t xml:space="preserve">    当期純利益（損失）</t>
    <phoneticPr fontId="3"/>
  </si>
  <si>
    <t>1年内償還予定の社債</t>
  </si>
  <si>
    <t>非支配株主持分</t>
    <rPh sb="3" eb="5">
      <t>カブヌシ</t>
    </rPh>
    <phoneticPr fontId="3"/>
  </si>
  <si>
    <t>　　固定資産売却損益（益）</t>
    <phoneticPr fontId="3"/>
  </si>
  <si>
    <t>　　投資有価証券売却損益（益）</t>
    <phoneticPr fontId="3"/>
  </si>
  <si>
    <t>　　投資有価証券評価損益（益）</t>
    <phoneticPr fontId="3"/>
  </si>
  <si>
    <t>*</t>
    <phoneticPr fontId="3"/>
  </si>
  <si>
    <t>*4</t>
    <phoneticPr fontId="3"/>
  </si>
  <si>
    <t>*5</t>
    <phoneticPr fontId="3"/>
  </si>
  <si>
    <t>-</t>
    <phoneticPr fontId="3"/>
  </si>
  <si>
    <t xml:space="preserve">    持分法による投資損益（益）</t>
    <phoneticPr fontId="3"/>
  </si>
  <si>
    <t>連結損益計算書</t>
    <phoneticPr fontId="3"/>
  </si>
  <si>
    <t>売上収益</t>
    <rPh sb="2" eb="4">
      <t>シュウエキ</t>
    </rPh>
    <phoneticPr fontId="3"/>
  </si>
  <si>
    <t>売上収益</t>
    <rPh sb="0" eb="2">
      <t>ウリアゲ</t>
    </rPh>
    <rPh sb="2" eb="4">
      <t>シュウエキ</t>
    </rPh>
    <phoneticPr fontId="3"/>
  </si>
  <si>
    <t>連結売上収益・利益の推移</t>
    <rPh sb="4" eb="6">
      <t>シュウエキ</t>
    </rPh>
    <phoneticPr fontId="3"/>
  </si>
  <si>
    <t>研究開発投資･設備投資額・減価償却費</t>
    <rPh sb="4" eb="6">
      <t>トウシ</t>
    </rPh>
    <phoneticPr fontId="3"/>
  </si>
  <si>
    <t>売上収益</t>
  </si>
  <si>
    <t>売上総利益</t>
  </si>
  <si>
    <t>　販売費及び一般管理費</t>
  </si>
  <si>
    <t>　その他営業収益</t>
  </si>
  <si>
    <t>　その他営業費用</t>
  </si>
  <si>
    <t>営業利益</t>
  </si>
  <si>
    <t>　金融収益</t>
  </si>
  <si>
    <t>　金融費用</t>
  </si>
  <si>
    <t>税引前利益</t>
  </si>
  <si>
    <t>法人所得税費用</t>
  </si>
  <si>
    <t>当期利益</t>
  </si>
  <si>
    <t>当期利益の帰属</t>
  </si>
  <si>
    <t>　親会社の所有者</t>
  </si>
  <si>
    <t>　非支配持分</t>
  </si>
  <si>
    <t>　当期利益</t>
  </si>
  <si>
    <t>１株当たり当期利益</t>
  </si>
  <si>
    <t>　基本的１株当たり当期利益(円)</t>
  </si>
  <si>
    <t>　希薄化後１株当たり当期利益(円）</t>
  </si>
  <si>
    <t>（単位: 百万円）</t>
  </si>
  <si>
    <t>　流動資産合計</t>
  </si>
  <si>
    <t>　非流動資産</t>
  </si>
  <si>
    <t>　非流動資産合計</t>
  </si>
  <si>
    <t>負債及び資本</t>
  </si>
  <si>
    <t>　非流動負債</t>
  </si>
  <si>
    <t>　非流動負債合計</t>
  </si>
  <si>
    <t>　負債合計</t>
  </si>
  <si>
    <t>資本</t>
  </si>
  <si>
    <t>　資本合計</t>
  </si>
  <si>
    <t>　負債及び資本合計</t>
  </si>
  <si>
    <t xml:space="preserve">　減価償却費及び償却費 </t>
  </si>
  <si>
    <t>　減損損失</t>
  </si>
  <si>
    <t>　受取利息及び受取配当金</t>
  </si>
  <si>
    <t xml:space="preserve">現金及び現金同等物に係る換算差額 </t>
  </si>
  <si>
    <t>連結損益計算書(IFRS)</t>
    <phoneticPr fontId="3"/>
  </si>
  <si>
    <t>連結キャッシュ・フロー計算書 (IFRS)</t>
    <phoneticPr fontId="3"/>
  </si>
  <si>
    <t>連結財政状態計算書（負債及び資本）(IFRS)</t>
    <rPh sb="14" eb="16">
      <t>シホン</t>
    </rPh>
    <phoneticPr fontId="3"/>
  </si>
  <si>
    <t>2-1</t>
    <phoneticPr fontId="3"/>
  </si>
  <si>
    <t>3-1</t>
    <phoneticPr fontId="3"/>
  </si>
  <si>
    <t>4-1</t>
    <phoneticPr fontId="3"/>
  </si>
  <si>
    <t>5-1</t>
    <phoneticPr fontId="3"/>
  </si>
  <si>
    <t>　持分法による投資損益(益)</t>
  </si>
  <si>
    <t xml:space="preserve">　固定資産売却損益(益) </t>
  </si>
  <si>
    <t>連結売上収益・
利益の推移</t>
    <rPh sb="4" eb="6">
      <t>シュウエキ</t>
    </rPh>
    <phoneticPr fontId="3"/>
  </si>
  <si>
    <t>連結損益計算書</t>
  </si>
  <si>
    <t>連結損益計算書(IFRS)</t>
    <phoneticPr fontId="3"/>
  </si>
  <si>
    <t>連結貸借対照表
（資産の部）</t>
  </si>
  <si>
    <t>連結キャッシュ・フロー計算書</t>
  </si>
  <si>
    <t>主要な販売費及び一般管理費</t>
    <phoneticPr fontId="3"/>
  </si>
  <si>
    <t xml:space="preserve">特許関連
</t>
    <rPh sb="0" eb="2">
      <t>トッキョ</t>
    </rPh>
    <rPh sb="2" eb="4">
      <t>カンレン</t>
    </rPh>
    <phoneticPr fontId="3"/>
  </si>
  <si>
    <t xml:space="preserve">1株当たり情報・株価指標 </t>
    <phoneticPr fontId="3"/>
  </si>
  <si>
    <t>株式会社ニコン</t>
    <phoneticPr fontId="3"/>
  </si>
  <si>
    <t>研究開発投資・設備投資額・
減価償却費</t>
    <rPh sb="4" eb="6">
      <t>トウシ</t>
    </rPh>
    <phoneticPr fontId="3"/>
  </si>
  <si>
    <t xml:space="preserve">減価償却費及び償却費 </t>
  </si>
  <si>
    <t>研究開発費</t>
  </si>
  <si>
    <t>従業員給付費用</t>
    <phoneticPr fontId="3"/>
  </si>
  <si>
    <t>広告宣伝費及び販売促進費</t>
  </si>
  <si>
    <t xml:space="preserve">その他 </t>
  </si>
  <si>
    <t>売上原価</t>
  </si>
  <si>
    <t>　流動資産</t>
  </si>
  <si>
    <t>負債</t>
  </si>
  <si>
    <t>　税引前利益</t>
  </si>
  <si>
    <t>現金及び預金</t>
  </si>
  <si>
    <t>投資その他の資産</t>
  </si>
  <si>
    <t>流動負債</t>
  </si>
  <si>
    <t>負債合計</t>
  </si>
  <si>
    <t>　株主資本合計</t>
    <phoneticPr fontId="3"/>
  </si>
  <si>
    <t xml:space="preserve">     前受金の増減額（減少）</t>
    <phoneticPr fontId="3"/>
  </si>
  <si>
    <t>IFRS</t>
    <phoneticPr fontId="3"/>
  </si>
  <si>
    <t>営業利益 (損失)</t>
    <rPh sb="0" eb="2">
      <t>エイギョウ</t>
    </rPh>
    <rPh sb="2" eb="4">
      <t>リエキ</t>
    </rPh>
    <phoneticPr fontId="3"/>
  </si>
  <si>
    <t>　　ヘルスケア事業</t>
    <phoneticPr fontId="3"/>
  </si>
  <si>
    <t>　　産業機器・その他</t>
    <rPh sb="2" eb="4">
      <t>サンギョウ</t>
    </rPh>
    <rPh sb="4" eb="6">
      <t>キキ</t>
    </rPh>
    <rPh sb="9" eb="10">
      <t>タ</t>
    </rPh>
    <phoneticPr fontId="3"/>
  </si>
  <si>
    <t>連結キャッシュ・フロー計算書(IFRS)</t>
    <phoneticPr fontId="3"/>
  </si>
  <si>
    <t>　　売上債権及びその他の債権</t>
    <phoneticPr fontId="3"/>
  </si>
  <si>
    <t>　　棚卸資産</t>
    <phoneticPr fontId="3"/>
  </si>
  <si>
    <t>　　その他の金融資産</t>
    <phoneticPr fontId="3"/>
  </si>
  <si>
    <t>　　その他の流動資産</t>
    <phoneticPr fontId="3"/>
  </si>
  <si>
    <t>　　有形固定資産</t>
    <phoneticPr fontId="3"/>
  </si>
  <si>
    <t>　　のれん及び無形資産</t>
    <phoneticPr fontId="3"/>
  </si>
  <si>
    <t>　　持分法で会計処理されている投資</t>
    <phoneticPr fontId="3"/>
  </si>
  <si>
    <t>　　繰延税金資産</t>
    <phoneticPr fontId="3"/>
  </si>
  <si>
    <t>　　その他の非流動資産</t>
    <phoneticPr fontId="3"/>
  </si>
  <si>
    <t>資産</t>
    <phoneticPr fontId="3"/>
  </si>
  <si>
    <t xml:space="preserve">　支払利息 </t>
    <phoneticPr fontId="3"/>
  </si>
  <si>
    <t>　棚卸資産の増減額(増加)</t>
    <phoneticPr fontId="3"/>
  </si>
  <si>
    <t>　その他</t>
    <phoneticPr fontId="3"/>
  </si>
  <si>
    <t xml:space="preserve">  (小計)</t>
    <phoneticPr fontId="3"/>
  </si>
  <si>
    <t>　利息及び配当金の受取額</t>
    <phoneticPr fontId="3"/>
  </si>
  <si>
    <t>　利息の支払額</t>
    <phoneticPr fontId="3"/>
  </si>
  <si>
    <t>　法人所得税の支払額又は還付額(支払)</t>
    <phoneticPr fontId="3"/>
  </si>
  <si>
    <t xml:space="preserve">　営業活動によるキャッシュ・フロー </t>
    <phoneticPr fontId="3"/>
  </si>
  <si>
    <t>　有形固定資産の取得による支出</t>
    <phoneticPr fontId="3"/>
  </si>
  <si>
    <t>　有形固定資産の売却による収入</t>
    <phoneticPr fontId="3"/>
  </si>
  <si>
    <t>　無形資産の取得による支出</t>
    <phoneticPr fontId="3"/>
  </si>
  <si>
    <t>　投資有価証券の取得による支出</t>
    <phoneticPr fontId="3"/>
  </si>
  <si>
    <t>　投資有価証券の売却による収入</t>
    <phoneticPr fontId="3"/>
  </si>
  <si>
    <t>　定期預金の預入による支出</t>
    <phoneticPr fontId="3"/>
  </si>
  <si>
    <t>　定期預金の払出による収入</t>
    <phoneticPr fontId="3"/>
  </si>
  <si>
    <t xml:space="preserve">　その他 </t>
    <phoneticPr fontId="3"/>
  </si>
  <si>
    <t>　投資活動によるキャッシュ・フロー</t>
    <phoneticPr fontId="3"/>
  </si>
  <si>
    <t>　非支配持分への配当金の支払額</t>
    <phoneticPr fontId="3"/>
  </si>
  <si>
    <t>　財務活動によるキャッシュ・フロー</t>
    <phoneticPr fontId="3"/>
  </si>
  <si>
    <t xml:space="preserve">従業員数
</t>
    <phoneticPr fontId="3"/>
  </si>
  <si>
    <t>　　その他</t>
    <phoneticPr fontId="3"/>
  </si>
  <si>
    <t>　持分法による投資利益又は(損失)</t>
    <rPh sb="11" eb="12">
      <t>マタ</t>
    </rPh>
    <rPh sb="14" eb="16">
      <t>ソンシツ</t>
    </rPh>
    <phoneticPr fontId="3"/>
  </si>
  <si>
    <t>　　現金及び現金同等物</t>
    <phoneticPr fontId="3"/>
  </si>
  <si>
    <t>　　仕入債務及びその他の債務</t>
    <phoneticPr fontId="3"/>
  </si>
  <si>
    <t>　　社債及び借入金</t>
    <phoneticPr fontId="3"/>
  </si>
  <si>
    <t>　　未払法人所得税</t>
    <phoneticPr fontId="3"/>
  </si>
  <si>
    <t>　　前受金</t>
    <phoneticPr fontId="3"/>
  </si>
  <si>
    <t>　　引当金</t>
    <phoneticPr fontId="3"/>
  </si>
  <si>
    <t>　　その他の金融負債</t>
    <phoneticPr fontId="3"/>
  </si>
  <si>
    <t>　　その他の流動負債</t>
    <phoneticPr fontId="3"/>
  </si>
  <si>
    <t>　　退職給付に係る負債</t>
    <phoneticPr fontId="3"/>
  </si>
  <si>
    <t>　　繰延税金負債</t>
    <phoneticPr fontId="3"/>
  </si>
  <si>
    <t>　　その他の非流動負債</t>
    <phoneticPr fontId="3"/>
  </si>
  <si>
    <t>　　資本金</t>
    <phoneticPr fontId="3"/>
  </si>
  <si>
    <t>　　資本剰余金</t>
    <phoneticPr fontId="3"/>
  </si>
  <si>
    <t>　　自己株式</t>
    <phoneticPr fontId="3"/>
  </si>
  <si>
    <t>　　その他の資本の構成要素</t>
    <phoneticPr fontId="3"/>
  </si>
  <si>
    <t>　　利益剰余金</t>
    <phoneticPr fontId="3"/>
  </si>
  <si>
    <t>　　親会社の所有者に帰属する持分</t>
    <phoneticPr fontId="3"/>
  </si>
  <si>
    <t>　　非支配持分</t>
    <phoneticPr fontId="3"/>
  </si>
  <si>
    <t xml:space="preserve">　売上債権及びその他の債権の増減額(増加) </t>
    <phoneticPr fontId="3"/>
  </si>
  <si>
    <t>　仕入債務及びその他の債務の増減額(減少)</t>
    <rPh sb="18" eb="20">
      <t>ゲンショウ</t>
    </rPh>
    <phoneticPr fontId="3"/>
  </si>
  <si>
    <t>　前受金の増減額(減少)</t>
    <phoneticPr fontId="3"/>
  </si>
  <si>
    <t>　引当金の増減額(減少)</t>
    <phoneticPr fontId="3"/>
  </si>
  <si>
    <t>　短期借入金の純増減額(減少)</t>
    <phoneticPr fontId="3"/>
  </si>
  <si>
    <t>　　日本</t>
    <phoneticPr fontId="3"/>
  </si>
  <si>
    <t>現金及び現金同等物の増加(減少)</t>
    <phoneticPr fontId="3"/>
  </si>
  <si>
    <t>現金及び現金同等物の期首残高</t>
    <phoneticPr fontId="3"/>
  </si>
  <si>
    <t>現金及び現金同等物の期末残高</t>
    <phoneticPr fontId="3"/>
  </si>
  <si>
    <t>単体従業員数は、ニコンから他社への出向者を含みません。</t>
    <rPh sb="0" eb="2">
      <t>タンタイ</t>
    </rPh>
    <rPh sb="13" eb="15">
      <t>タシャ</t>
    </rPh>
    <rPh sb="17" eb="20">
      <t>シュッコウシャ</t>
    </rPh>
    <rPh sb="21" eb="22">
      <t>フク</t>
    </rPh>
    <phoneticPr fontId="3"/>
  </si>
  <si>
    <t>連結従業員数</t>
    <phoneticPr fontId="3"/>
  </si>
  <si>
    <t>*1</t>
    <phoneticPr fontId="3"/>
  </si>
  <si>
    <t>連結貸借対照表（資産の部）</t>
    <rPh sb="2" eb="4">
      <t>タイシャク</t>
    </rPh>
    <rPh sb="4" eb="7">
      <t>タイショウヒョウ</t>
    </rPh>
    <phoneticPr fontId="3"/>
  </si>
  <si>
    <t>連結貸借対照表（負債及び純資産の部）</t>
    <rPh sb="2" eb="4">
      <t>タイシャク</t>
    </rPh>
    <phoneticPr fontId="3"/>
  </si>
  <si>
    <t>連結財政状態計算書（資産）(IFRS)</t>
    <phoneticPr fontId="3"/>
  </si>
  <si>
    <t>連結財政状態計算書
（資産）(IFRS)</t>
    <phoneticPr fontId="3"/>
  </si>
  <si>
    <t>連結財政状態計算書
（負債及び資本）(IFRS)</t>
    <rPh sb="15" eb="17">
      <t>シホン</t>
    </rPh>
    <phoneticPr fontId="3"/>
  </si>
  <si>
    <t xml:space="preserve"> </t>
    <phoneticPr fontId="3"/>
  </si>
  <si>
    <t xml:space="preserve">　配当金の支払額 </t>
    <phoneticPr fontId="3"/>
  </si>
  <si>
    <t>米国特許取得件数*1</t>
    <rPh sb="0" eb="2">
      <t>ベイコク</t>
    </rPh>
    <rPh sb="2" eb="4">
      <t>トッキョ</t>
    </rPh>
    <rPh sb="4" eb="6">
      <t>シュトク</t>
    </rPh>
    <rPh sb="6" eb="8">
      <t>ケンスウ</t>
    </rPh>
    <phoneticPr fontId="3"/>
  </si>
  <si>
    <t>特許出願公開件数*1</t>
    <rPh sb="0" eb="2">
      <t>トッキョ</t>
    </rPh>
    <rPh sb="2" eb="4">
      <t>シュツガン</t>
    </rPh>
    <rPh sb="4" eb="6">
      <t>コウカイ</t>
    </rPh>
    <rPh sb="6" eb="8">
      <t>ケンスウ</t>
    </rPh>
    <phoneticPr fontId="3"/>
  </si>
  <si>
    <t>収益基準の変更により、遡及適用影響額を2016年3月期のデータに反映しています。</t>
    <phoneticPr fontId="3"/>
  </si>
  <si>
    <t>　流動負債</t>
    <phoneticPr fontId="3"/>
  </si>
  <si>
    <t>　　使用権資産</t>
    <rPh sb="2" eb="5">
      <t>シヨウケン</t>
    </rPh>
    <rPh sb="5" eb="7">
      <t>シサン</t>
    </rPh>
    <phoneticPr fontId="3"/>
  </si>
  <si>
    <t>　リース負債の返済による支出</t>
    <phoneticPr fontId="3"/>
  </si>
  <si>
    <t>　自己株式の取得による支出</t>
    <rPh sb="1" eb="3">
      <t>ジコ</t>
    </rPh>
    <rPh sb="3" eb="5">
      <t>カブシキ</t>
    </rPh>
    <rPh sb="6" eb="8">
      <t>シュトク</t>
    </rPh>
    <rPh sb="11" eb="13">
      <t>シシュツ</t>
    </rPh>
    <phoneticPr fontId="3"/>
  </si>
  <si>
    <t>財務活動によるキャッシュ・フロー</t>
    <phoneticPr fontId="3"/>
  </si>
  <si>
    <t>2014年3月期</t>
    <phoneticPr fontId="3"/>
  </si>
  <si>
    <t>2015年3月期</t>
    <phoneticPr fontId="3"/>
  </si>
  <si>
    <t>2016年3月期</t>
    <phoneticPr fontId="3"/>
  </si>
  <si>
    <t>2017年3月期</t>
    <phoneticPr fontId="3"/>
  </si>
  <si>
    <t>2020年3月期</t>
    <phoneticPr fontId="3"/>
  </si>
  <si>
    <t>営業利益 (損失)</t>
    <rPh sb="0" eb="2">
      <t>エイギョウ</t>
    </rPh>
    <phoneticPr fontId="3"/>
  </si>
  <si>
    <t>営業利益率 (％)*1</t>
    <rPh sb="0" eb="2">
      <t>エイギョウ</t>
    </rPh>
    <phoneticPr fontId="3"/>
  </si>
  <si>
    <t>経常利益 (損失)</t>
  </si>
  <si>
    <t>経常利益率 (％)*2</t>
    <phoneticPr fontId="3"/>
  </si>
  <si>
    <t>当期純利益 (損失)</t>
  </si>
  <si>
    <t>当期純利益率 (％)*3</t>
    <phoneticPr fontId="3"/>
  </si>
  <si>
    <t>1株当たり当期純利益 (円)</t>
    <phoneticPr fontId="3"/>
  </si>
  <si>
    <t>営業利益率: 営業利益/売上高</t>
  </si>
  <si>
    <t>経常利益率: 経常利益/売上高</t>
  </si>
  <si>
    <t>当期純利益率: 当期純利益/売上高</t>
  </si>
  <si>
    <t>3月期末株価（終値）（円）</t>
    <phoneticPr fontId="3"/>
  </si>
  <si>
    <t>1株当たり親会社所有者帰属持分 (円)</t>
    <rPh sb="5" eb="8">
      <t>オヤガイシャ</t>
    </rPh>
    <rPh sb="8" eb="10">
      <t>ショユウ</t>
    </rPh>
    <rPh sb="10" eb="11">
      <t>シャ</t>
    </rPh>
    <rPh sb="11" eb="13">
      <t>キゾク</t>
    </rPh>
    <rPh sb="13" eb="15">
      <t>モチブン</t>
    </rPh>
    <phoneticPr fontId="3"/>
  </si>
  <si>
    <t>株価収益倍率 (PER) (倍)*1</t>
    <rPh sb="4" eb="5">
      <t>バイ</t>
    </rPh>
    <rPh sb="5" eb="6">
      <t>リツ</t>
    </rPh>
    <phoneticPr fontId="3"/>
  </si>
  <si>
    <t>株価純資産倍率 (PBR) (倍)*2</t>
    <rPh sb="5" eb="6">
      <t>バイ</t>
    </rPh>
    <phoneticPr fontId="3"/>
  </si>
  <si>
    <t>株価収益倍率 (PER):3月期末株価(終値)/基本的1株当たり当期利益　当期利益がマイナスの場合は表示していません。</t>
    <rPh sb="4" eb="5">
      <t>バイ</t>
    </rPh>
    <phoneticPr fontId="3"/>
  </si>
  <si>
    <t>株価純資産倍率 (PBR) : 3月期末株価(終値)/1株当たり親会社所有者帰属持分</t>
    <rPh sb="5" eb="6">
      <t>バイ</t>
    </rPh>
    <phoneticPr fontId="3"/>
  </si>
  <si>
    <t>主要財務データ指標 (収益性)</t>
    <phoneticPr fontId="3"/>
  </si>
  <si>
    <t>売上原価率 (％)*1</t>
    <rPh sb="0" eb="2">
      <t>ウリアゲ</t>
    </rPh>
    <rPh sb="2" eb="4">
      <t>ゲンカ</t>
    </rPh>
    <phoneticPr fontId="3"/>
  </si>
  <si>
    <t>営業利益率 (％)*2</t>
    <rPh sb="0" eb="2">
      <t>エイギョウ</t>
    </rPh>
    <rPh sb="2" eb="4">
      <t>リエキ</t>
    </rPh>
    <rPh sb="4" eb="5">
      <t>リツ</t>
    </rPh>
    <phoneticPr fontId="3"/>
  </si>
  <si>
    <t>当期利益率 (％)*4</t>
    <phoneticPr fontId="3"/>
  </si>
  <si>
    <t>親会社所有者帰属持分当期利益率 (ROE) (％)*5</t>
    <phoneticPr fontId="3"/>
  </si>
  <si>
    <t>総資産利益率 (ROA) (％)*6</t>
    <phoneticPr fontId="3"/>
  </si>
  <si>
    <t>売上原価率: 売上原価/売上収益</t>
    <rPh sb="0" eb="2">
      <t>ウリアゲ</t>
    </rPh>
    <rPh sb="2" eb="4">
      <t>ゲンカ</t>
    </rPh>
    <rPh sb="7" eb="9">
      <t>ウリアゲ</t>
    </rPh>
    <rPh sb="9" eb="11">
      <t>ゲンカ</t>
    </rPh>
    <rPh sb="14" eb="16">
      <t>シュウエキ</t>
    </rPh>
    <phoneticPr fontId="3"/>
  </si>
  <si>
    <t>営業利益率: 営業利益/売上収益</t>
    <rPh sb="14" eb="16">
      <t>シュウエキ</t>
    </rPh>
    <phoneticPr fontId="3"/>
  </si>
  <si>
    <t>経常利益率: 経常利益/売上高</t>
    <rPh sb="14" eb="15">
      <t>ダカ</t>
    </rPh>
    <phoneticPr fontId="3"/>
  </si>
  <si>
    <t>当期利益率: 当期利益/売上収益</t>
    <rPh sb="14" eb="16">
      <t>シュウエキ</t>
    </rPh>
    <phoneticPr fontId="3"/>
  </si>
  <si>
    <t>親会社所有者帰属持分当期利益率（ROE）: 親会社の所有者に帰属する当期利益/親会社の所有者に帰属する持分（当・前年度末の平均値）</t>
    <phoneticPr fontId="3"/>
  </si>
  <si>
    <t>総資産利益率（ROA）: 親会社の所有者に帰属する当期利益/資産合計（当・前年度末の平均値）</t>
    <phoneticPr fontId="3"/>
  </si>
  <si>
    <t>主要財務データ指標 (安全性)</t>
    <phoneticPr fontId="3"/>
  </si>
  <si>
    <t>資産合計　(百万円)</t>
    <rPh sb="0" eb="2">
      <t>シサン</t>
    </rPh>
    <rPh sb="2" eb="4">
      <t>ゴウケイ</t>
    </rPh>
    <phoneticPr fontId="3"/>
  </si>
  <si>
    <t>資本合計　(百万円)</t>
    <rPh sb="0" eb="2">
      <t>シホン</t>
    </rPh>
    <rPh sb="2" eb="4">
      <t>ゴウケイ</t>
    </rPh>
    <phoneticPr fontId="3"/>
  </si>
  <si>
    <t>親会社所有者帰属持分比率　(%)*1</t>
    <rPh sb="0" eb="3">
      <t>オヤガイシャ</t>
    </rPh>
    <rPh sb="3" eb="6">
      <t>ショユウシャ</t>
    </rPh>
    <rPh sb="6" eb="8">
      <t>キゾク</t>
    </rPh>
    <rPh sb="8" eb="10">
      <t>モチブン</t>
    </rPh>
    <rPh sb="10" eb="12">
      <t>ヒリツ</t>
    </rPh>
    <phoneticPr fontId="3"/>
  </si>
  <si>
    <t>１株当たり親会社所有者帰属持分　(円)</t>
    <phoneticPr fontId="3"/>
  </si>
  <si>
    <t>たな卸資産　(百万円)*2</t>
    <phoneticPr fontId="3"/>
  </si>
  <si>
    <t>たな卸資産回転期間　(月)*2</t>
    <phoneticPr fontId="3"/>
  </si>
  <si>
    <t>有利子負債　(百万円)*3</t>
    <phoneticPr fontId="3"/>
  </si>
  <si>
    <t>デット・エクイティ・レシオ　(倍)*4</t>
    <phoneticPr fontId="3"/>
  </si>
  <si>
    <t>たな卸資産: 商品及び製品+ 仕掛品+ 原材料及び貯蔵品　（2009年3月期より）たな卸資産回転期間(月): たな卸資産（当・前年度末の平均値）/売上収益×12（ヶ月）</t>
    <rPh sb="75" eb="77">
      <t>シュウエキ</t>
    </rPh>
    <phoneticPr fontId="3"/>
  </si>
  <si>
    <t>有利子負債: 短期借入金+ コマーシャルペーパー+ 一年内に償還期日の到来する社債+ リース債務+ 社債+ 長期借入金</t>
    <rPh sb="46" eb="48">
      <t>サイム</t>
    </rPh>
    <phoneticPr fontId="3"/>
  </si>
  <si>
    <t>デット・エクイティ・レシオ(倍): 有利子負債/資本合計</t>
    <rPh sb="24" eb="26">
      <t>シホン</t>
    </rPh>
    <rPh sb="26" eb="28">
      <t>ゴウケイ</t>
    </rPh>
    <phoneticPr fontId="3"/>
  </si>
  <si>
    <t>インタレスト・カバレッジ・レシオ(倍): 営業活動キャッシュ・フロー／利払い（連結キャッシュフロー計算書の利息の支払額を使用）</t>
    <phoneticPr fontId="3"/>
  </si>
  <si>
    <t>（単位: 件）</t>
    <rPh sb="5" eb="6">
      <t>ケン</t>
    </rPh>
    <phoneticPr fontId="3"/>
  </si>
  <si>
    <t>1月～12月までのデータ。</t>
    <rPh sb="1" eb="2">
      <t>ガツ</t>
    </rPh>
    <rPh sb="5" eb="6">
      <t>ガツ</t>
    </rPh>
    <phoneticPr fontId="3"/>
  </si>
  <si>
    <t>（単位: 人）</t>
  </si>
  <si>
    <t>　　全社(共通)</t>
  </si>
  <si>
    <t>単体従業員数*1</t>
    <rPh sb="0" eb="2">
      <t>タンタイ</t>
    </rPh>
    <phoneticPr fontId="3"/>
  </si>
  <si>
    <t>研究開発投資 (百万円)</t>
    <rPh sb="4" eb="6">
      <t>トウシ</t>
    </rPh>
    <phoneticPr fontId="3"/>
  </si>
  <si>
    <t>研究開発費対売上収益比率 (％)</t>
    <rPh sb="6" eb="8">
      <t>ウリアゲ</t>
    </rPh>
    <rPh sb="8" eb="10">
      <t>シュウエキ</t>
    </rPh>
    <rPh sb="10" eb="12">
      <t>ヒリツ</t>
    </rPh>
    <phoneticPr fontId="3"/>
  </si>
  <si>
    <t>事業別研究開発投資 (百万円)</t>
    <rPh sb="7" eb="9">
      <t>トウシ</t>
    </rPh>
    <phoneticPr fontId="3"/>
  </si>
  <si>
    <t>設備投資額　(百万円)*</t>
  </si>
  <si>
    <t>事業別設備投資額　(百万円)</t>
  </si>
  <si>
    <t>減価償却費　(百万円)*</t>
    <phoneticPr fontId="3"/>
  </si>
  <si>
    <t>事業別減価償却費　(百万円)</t>
    <phoneticPr fontId="3"/>
  </si>
  <si>
    <t>セグメント情報 (地域ごとの情報)</t>
    <rPh sb="9" eb="11">
      <t>チイキ</t>
    </rPh>
    <rPh sb="14" eb="16">
      <t>ジョウホウ</t>
    </rPh>
    <phoneticPr fontId="3"/>
  </si>
  <si>
    <t>セグメント情報 (事業別)</t>
  </si>
  <si>
    <t>【225,894】</t>
    <phoneticPr fontId="3"/>
  </si>
  <si>
    <t>【62,024】</t>
    <phoneticPr fontId="3"/>
  </si>
  <si>
    <t>営業利益 (損失)</t>
  </si>
  <si>
    <t>　　全社費用*1</t>
    <rPh sb="2" eb="4">
      <t>ゼンシャ</t>
    </rPh>
    <rPh sb="4" eb="6">
      <t>ヒヨウ</t>
    </rPh>
    <phoneticPr fontId="3"/>
  </si>
  <si>
    <t>2012年3月期より、全社費用の配賦方法を変更しています。</t>
    <rPh sb="4" eb="5">
      <t>ネン</t>
    </rPh>
    <rPh sb="6" eb="8">
      <t>ガツキ</t>
    </rPh>
    <rPh sb="11" eb="13">
      <t>ゼンシャ</t>
    </rPh>
    <rPh sb="13" eb="15">
      <t>ヒヨウ</t>
    </rPh>
    <rPh sb="16" eb="18">
      <t>ハイフ</t>
    </rPh>
    <rPh sb="18" eb="20">
      <t>ホウホウ</t>
    </rPh>
    <rPh sb="21" eb="23">
      <t>ヘンコウ</t>
    </rPh>
    <phoneticPr fontId="3"/>
  </si>
  <si>
    <t>　　税金等調整前当期純利益 (損失)</t>
  </si>
  <si>
    <t>　　貸倒引当金の増減額 (減少）</t>
  </si>
  <si>
    <t>　　製品保証引当金の増減額 (減少）</t>
  </si>
  <si>
    <t>　　退職給付引当金の増減額 (減少）</t>
  </si>
  <si>
    <t>　　売上債権の増減額 (増加)</t>
  </si>
  <si>
    <t>　　たな卸資産の増減額 (増加)</t>
  </si>
  <si>
    <t>　　仕入債務の増減額 (減少)</t>
  </si>
  <si>
    <t>　　連結の範囲の変更を伴う子会社
    株式の取得による支出</t>
  </si>
  <si>
    <t>　　貸付金の増減額 (増加) (純額)</t>
  </si>
  <si>
    <t>　　短期借入金の増減額 (減少) (純額)</t>
  </si>
  <si>
    <t>現金及び現金同等物の増減額 (減少)</t>
  </si>
  <si>
    <t>連結貸借対照表
（負債及び純資産の部）</t>
    <phoneticPr fontId="3"/>
  </si>
  <si>
    <t>2015年3月期</t>
  </si>
  <si>
    <t>[ 純資産の部]</t>
    <phoneticPr fontId="3"/>
  </si>
  <si>
    <t xml:space="preserve">自己株式 </t>
  </si>
  <si>
    <t>　　営業利益 （損失）</t>
  </si>
  <si>
    <t>　　経常利益 （損失）</t>
  </si>
  <si>
    <t>　　税金等調整前当期純利益 (損失）</t>
  </si>
  <si>
    <t>　　親会社株主に帰属する当期純利益 (損失)</t>
    <phoneticPr fontId="3"/>
  </si>
  <si>
    <t>割増退職金等の支払額は、国内の希望退職及び中国の生産子会社の操業停止の伴う</t>
    <rPh sb="0" eb="2">
      <t>ワリマシ</t>
    </rPh>
    <rPh sb="2" eb="5">
      <t>タイショクキン</t>
    </rPh>
    <rPh sb="5" eb="6">
      <t>トウ</t>
    </rPh>
    <rPh sb="7" eb="9">
      <t>シハライ</t>
    </rPh>
    <rPh sb="9" eb="10">
      <t>ガク</t>
    </rPh>
    <rPh sb="12" eb="14">
      <t>コクナイ</t>
    </rPh>
    <rPh sb="15" eb="17">
      <t>キボウ</t>
    </rPh>
    <rPh sb="17" eb="19">
      <t>タイショク</t>
    </rPh>
    <rPh sb="19" eb="20">
      <t>オヨ</t>
    </rPh>
    <rPh sb="21" eb="23">
      <t>チュウゴク</t>
    </rPh>
    <rPh sb="24" eb="26">
      <t>セイサン</t>
    </rPh>
    <rPh sb="26" eb="29">
      <t>コガイシャ</t>
    </rPh>
    <rPh sb="30" eb="32">
      <t>ソウギョウ</t>
    </rPh>
    <rPh sb="32" eb="34">
      <t>テイシ</t>
    </rPh>
    <rPh sb="35" eb="36">
      <t>トモナ</t>
    </rPh>
    <phoneticPr fontId="3"/>
  </si>
  <si>
    <t>割増退職金の支払額を表示しております。</t>
    <phoneticPr fontId="3"/>
  </si>
  <si>
    <t>親会社の所有者に帰属する当期利益 (損失)</t>
    <rPh sb="4" eb="6">
      <t>ショユウ</t>
    </rPh>
    <rPh sb="6" eb="7">
      <t>シャ</t>
    </rPh>
    <phoneticPr fontId="3"/>
  </si>
  <si>
    <t>2021年3月期</t>
    <phoneticPr fontId="3"/>
  </si>
  <si>
    <t>2019年</t>
  </si>
  <si>
    <t>2020年</t>
  </si>
  <si>
    <t>2020年3月期</t>
  </si>
  <si>
    <t>2020年3月期</t>
    <rPh sb="4" eb="5">
      <t>ネン</t>
    </rPh>
    <phoneticPr fontId="3"/>
  </si>
  <si>
    <t>2021年3月期</t>
  </si>
  <si>
    <t>2021年3月期</t>
    <rPh sb="4" eb="5">
      <t>ネン</t>
    </rPh>
    <phoneticPr fontId="3"/>
  </si>
  <si>
    <t xml:space="preserve"> </t>
  </si>
  <si>
    <t>　社債の発行による収入</t>
    <rPh sb="1" eb="3">
      <t>シャサイ</t>
    </rPh>
    <rPh sb="4" eb="6">
      <t>ハッコウ</t>
    </rPh>
    <rPh sb="9" eb="11">
      <t>シュウニュウ</t>
    </rPh>
    <phoneticPr fontId="3"/>
  </si>
  <si>
    <t>　社債の償還による支出</t>
    <rPh sb="1" eb="3">
      <t>シャサイ</t>
    </rPh>
    <rPh sb="4" eb="6">
      <t>ショウカン</t>
    </rPh>
    <rPh sb="9" eb="11">
      <t>シシュツ</t>
    </rPh>
    <phoneticPr fontId="3"/>
  </si>
  <si>
    <t>【62,848】</t>
  </si>
  <si>
    <t>2022年3月期</t>
    <phoneticPr fontId="3"/>
  </si>
  <si>
    <t>2022年3月期</t>
    <phoneticPr fontId="3"/>
  </si>
  <si>
    <t>-</t>
    <phoneticPr fontId="3"/>
  </si>
  <si>
    <t>　長期借入金の返済による支出</t>
    <phoneticPr fontId="3"/>
  </si>
  <si>
    <t xml:space="preserve">　長期借入れによる収入 </t>
    <phoneticPr fontId="3"/>
  </si>
  <si>
    <t>　　コンポーネント事業</t>
    <phoneticPr fontId="3"/>
  </si>
  <si>
    <t>【178,234】</t>
    <phoneticPr fontId="3"/>
  </si>
  <si>
    <t>【211,216】</t>
    <phoneticPr fontId="3"/>
  </si>
  <si>
    <t>【73,243】</t>
    <phoneticPr fontId="3"/>
  </si>
  <si>
    <t>【40,869】</t>
    <phoneticPr fontId="3"/>
  </si>
  <si>
    <t>【36,050】</t>
    <phoneticPr fontId="3"/>
  </si>
  <si>
    <t>2021年</t>
    <phoneticPr fontId="3"/>
  </si>
  <si>
    <t>2022年3月期</t>
    <rPh sb="4" eb="5">
      <t>ネン</t>
    </rPh>
    <phoneticPr fontId="3"/>
  </si>
  <si>
    <t>　　在外子会社の清算による換算差額累計額の純損益への振替</t>
    <phoneticPr fontId="3"/>
  </si>
  <si>
    <t>親会社所有者帰属持分比率: 親会社の所有者に帰属する持分/資産合計</t>
    <rPh sb="14" eb="17">
      <t>オヤカイシャ</t>
    </rPh>
    <rPh sb="18" eb="21">
      <t>ショユウシャ</t>
    </rPh>
    <rPh sb="22" eb="24">
      <t>キゾク</t>
    </rPh>
    <rPh sb="26" eb="27">
      <t>モ</t>
    </rPh>
    <rPh sb="27" eb="28">
      <t>ブン</t>
    </rPh>
    <rPh sb="29" eb="31">
      <t>シサン</t>
    </rPh>
    <rPh sb="31" eb="33">
      <t>ゴウケイ</t>
    </rPh>
    <phoneticPr fontId="3"/>
  </si>
  <si>
    <t>2023年3月期</t>
    <phoneticPr fontId="3"/>
  </si>
  <si>
    <t>2022年</t>
    <phoneticPr fontId="3"/>
  </si>
  <si>
    <t>2023年3月期</t>
    <rPh sb="4" eb="5">
      <t>ネン</t>
    </rPh>
    <phoneticPr fontId="3"/>
  </si>
  <si>
    <t>　子会社又はその他の事業売却による収入</t>
    <rPh sb="1" eb="4">
      <t>コガイシャ</t>
    </rPh>
    <rPh sb="4" eb="5">
      <t>マタ</t>
    </rPh>
    <rPh sb="8" eb="9">
      <t>タ</t>
    </rPh>
    <rPh sb="10" eb="12">
      <t>ジギョウ</t>
    </rPh>
    <rPh sb="12" eb="14">
      <t>バイキャク</t>
    </rPh>
    <rPh sb="17" eb="19">
      <t>シュウニュウ</t>
    </rPh>
    <phoneticPr fontId="3"/>
  </si>
  <si>
    <t>　子会社又はその他の事業売却による支出</t>
    <rPh sb="1" eb="4">
      <t>コガイシャ</t>
    </rPh>
    <rPh sb="4" eb="5">
      <t>マタ</t>
    </rPh>
    <rPh sb="8" eb="9">
      <t>タ</t>
    </rPh>
    <rPh sb="10" eb="12">
      <t>ジギョウ</t>
    </rPh>
    <rPh sb="12" eb="14">
      <t>バイキャク</t>
    </rPh>
    <rPh sb="17" eb="19">
      <t>シシュツ</t>
    </rPh>
    <phoneticPr fontId="3"/>
  </si>
  <si>
    <t>【227,100】</t>
    <phoneticPr fontId="3"/>
  </si>
  <si>
    <t>【203,262】</t>
    <phoneticPr fontId="3"/>
  </si>
  <si>
    <t>【99,394】</t>
    <phoneticPr fontId="3"/>
  </si>
  <si>
    <t>【53,967】</t>
    <phoneticPr fontId="3"/>
  </si>
  <si>
    <t>【44,382】</t>
    <phoneticPr fontId="3"/>
  </si>
  <si>
    <t>-</t>
    <phoneticPr fontId="3"/>
  </si>
  <si>
    <t>【150,218】</t>
    <phoneticPr fontId="3"/>
  </si>
  <si>
    <t>【184,777】</t>
    <phoneticPr fontId="3"/>
  </si>
  <si>
    <t>【53,381】</t>
    <phoneticPr fontId="3"/>
  </si>
  <si>
    <t>【239,728】</t>
    <phoneticPr fontId="3"/>
  </si>
  <si>
    <t>【63,366】</t>
    <phoneticPr fontId="3"/>
  </si>
  <si>
    <t>　　環境対策費</t>
    <phoneticPr fontId="3"/>
  </si>
  <si>
    <r>
      <t>基本的1</t>
    </r>
    <r>
      <rPr>
        <sz val="12"/>
        <color indexed="8"/>
        <rFont val="ＭＳ Ｐゴシック"/>
        <family val="3"/>
        <charset val="128"/>
      </rPr>
      <t>株当たり当期利益 (円)</t>
    </r>
    <rPh sb="0" eb="3">
      <t>キホンテキ</t>
    </rPh>
    <rPh sb="8" eb="10">
      <t>トウキ</t>
    </rPh>
    <rPh sb="10" eb="12">
      <t>リエキ</t>
    </rPh>
    <phoneticPr fontId="3"/>
  </si>
  <si>
    <t>インタレスト・カバレッジ・レシオ(倍)*5</t>
    <phoneticPr fontId="3"/>
  </si>
  <si>
    <t>2024年3月期</t>
    <phoneticPr fontId="3"/>
  </si>
  <si>
    <t>　非支配持分からの子会社持分取得による支出</t>
    <phoneticPr fontId="3"/>
  </si>
  <si>
    <t>　　デジタルマニュファクチャリング事業</t>
    <rPh sb="17" eb="19">
      <t>ジギョウ</t>
    </rPh>
    <phoneticPr fontId="3"/>
  </si>
  <si>
    <t>【219,379】</t>
    <phoneticPr fontId="3"/>
  </si>
  <si>
    <t>【279,737】</t>
    <phoneticPr fontId="3"/>
  </si>
  <si>
    <t>【107,889】</t>
    <phoneticPr fontId="3"/>
  </si>
  <si>
    <t>【47,005】</t>
    <phoneticPr fontId="3"/>
  </si>
  <si>
    <t>【59,937】</t>
    <phoneticPr fontId="3"/>
  </si>
  <si>
    <t>　　その他</t>
    <rPh sb="4" eb="5">
      <t>タ</t>
    </rPh>
    <phoneticPr fontId="3"/>
  </si>
  <si>
    <t>【3,298】</t>
    <phoneticPr fontId="3"/>
  </si>
  <si>
    <t>　　デジタルマニュファクチャリング事業</t>
    <phoneticPr fontId="3"/>
  </si>
  <si>
    <t>2023年</t>
    <phoneticPr fontId="3"/>
  </si>
  <si>
    <t>2024年3月期</t>
    <rPh sb="4" eb="5">
      <t>ネン</t>
    </rPh>
    <phoneticPr fontId="3"/>
  </si>
  <si>
    <t>*</t>
  </si>
  <si>
    <t>　　その他</t>
    <phoneticPr fontId="3"/>
  </si>
  <si>
    <t>*</t>
    <phoneticPr fontId="3"/>
  </si>
  <si>
    <t>2024年3月期より開示セグメントを変更し、「デジタルマニュファクチャリング事業」を新設しました。</t>
  </si>
  <si>
    <t>2024年3月期より開示セグメントを変更し、「デジタルマニュファクチャリング事業」を新設しました。</t>
    <phoneticPr fontId="3"/>
  </si>
  <si>
    <t>このセグメント変更に伴い、「デジタルマニュファクチャリング事業」はアドバンストマニュファクチャリング事業部のみとなります。</t>
  </si>
  <si>
    <t>このセグメント変更に伴い、「デジタルマニュファクチャリング事業」はアドバンストマニュファクチャリング事業部のみとなります。</t>
    <phoneticPr fontId="3"/>
  </si>
  <si>
    <t>2025年3月期より開示セグメントを変更し、旧・産業機器事業部を「コンポーネント事業」の一部として開示しております。</t>
  </si>
  <si>
    <t>2025年3月期より開示セグメントを変更し、旧・産業機器事業部を「コンポーネント事業」の一部として開示しております。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</si>
</sst>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176" formatCode="yyyy/mm/dd"/>
    <numFmt numFmtId="177" formatCode="0_);\(0\)"/>
    <numFmt numFmtId="178" formatCode="#,##0.0_);\(#,##0.0\)"/>
    <numFmt numFmtId="179" formatCode="#,##0.00_);\(#,##0.00\)"/>
    <numFmt numFmtId="180" formatCode="\+#,##0_);\(#,##0\);0_)"/>
    <numFmt numFmtId="181" formatCode="\+#,##0.0_);\(#,##0.0\);0.0_)"/>
    <numFmt numFmtId="182" formatCode="\+#,##0.00_);\(#,##0.00\);0.00_)"/>
    <numFmt numFmtId="183" formatCode="\+0.0%_);\(0.0%\);0.0%_)"/>
    <numFmt numFmtId="184" formatCode="\+0.00%_);\(0.00%\);0.00%_)"/>
    <numFmt numFmtId="185" formatCode="#,##0_);\(#,##0\)"/>
    <numFmt numFmtId="186" formatCode="0.0%_);\(0.0%\)"/>
    <numFmt numFmtId="187" formatCode="0.00%;&quot;▲&quot;0.00%"/>
    <numFmt numFmtId="188" formatCode="0."/>
    <numFmt numFmtId="189" formatCode="@*."/>
    <numFmt numFmtId="190" formatCode="#,##0_);[Red]\(#,##0\)"/>
    <numFmt numFmtId="191" formatCode="0.0_);[Red]\(0.0\)"/>
    <numFmt numFmtId="192" formatCode="#,##0.0_);[Red]\(#,##0.0\)"/>
    <numFmt numFmtId="193" formatCode="0.0%"/>
    <numFmt numFmtId="194" formatCode="#,##0.00_);[Red]\(#,##0.00\)"/>
    <numFmt numFmtId="195" formatCode="0.00_);[Red]\(0.00\)"/>
    <numFmt numFmtId="196" formatCode="0.00_);\(0.00\)"/>
    <numFmt numFmtId="197" formatCode="0.0_);\(0.0\)"/>
    <numFmt numFmtId="198" formatCode="#,##0.0;[Red]\-#,##0.0"/>
  </numFmts>
  <fonts count="18" x14ac:knownFonts="1">
    <font>
      <sz val="11"/>
      <name val="ＭＳ Ｐゴシック"/>
      <family val="3"/>
      <charset val="128"/>
    </font>
    <font>
      <sz val="10"/>
      <name val="Arial"/>
      <family val="2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sz val="11"/>
      <color rgb="FF000000"/>
      <name val="Meiryo UI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9"/>
      <name val="ＭＳ Ｐゴシック"/>
      <family val="3"/>
      <charset val="128"/>
    </font>
    <font>
      <sz val="12"/>
      <color rgb="FF0000FF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8"/>
        <bgColor indexed="58"/>
      </patternFill>
    </fill>
  </fills>
  <borders count="87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/>
      <right style="thin">
        <color indexed="64"/>
      </right>
      <top style="hair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9"/>
      </left>
      <right/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theme="0"/>
      </right>
      <top style="thin">
        <color indexed="64"/>
      </top>
      <bottom style="thin">
        <color indexed="8"/>
      </bottom>
      <diagonal/>
    </border>
    <border>
      <left style="thin">
        <color theme="0"/>
      </left>
      <right/>
      <top style="thin">
        <color indexed="64"/>
      </top>
      <bottom style="thin">
        <color indexed="8"/>
      </bottom>
      <diagonal/>
    </border>
    <border>
      <left style="thin">
        <color indexed="9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</borders>
  <cellStyleXfs count="38">
    <xf numFmtId="0" fontId="0" fillId="0" borderId="0">
      <alignment vertical="center"/>
    </xf>
    <xf numFmtId="20" fontId="4" fillId="0" borderId="0" applyFill="0" applyBorder="0" applyProtection="0">
      <alignment vertical="center"/>
    </xf>
    <xf numFmtId="14" fontId="4" fillId="0" borderId="0" applyFill="0" applyBorder="0" applyProtection="0">
      <alignment vertical="center"/>
    </xf>
    <xf numFmtId="176" fontId="4" fillId="0" borderId="0" applyFill="0" applyBorder="0" applyProtection="0">
      <alignment vertical="center"/>
    </xf>
    <xf numFmtId="9" fontId="4" fillId="0" borderId="0" applyFill="0" applyBorder="0" applyProtection="0">
      <alignment vertical="center"/>
    </xf>
    <xf numFmtId="9" fontId="4" fillId="0" borderId="0" applyFill="0" applyBorder="0" applyProtection="0">
      <alignment vertical="center"/>
    </xf>
    <xf numFmtId="9" fontId="4" fillId="0" borderId="0" applyFill="0" applyBorder="0" applyProtection="0">
      <alignment vertical="center"/>
    </xf>
    <xf numFmtId="9" fontId="4" fillId="0" borderId="0" applyFill="0" applyBorder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1" fillId="0" borderId="0" applyFill="0" applyBorder="0" applyAlignment="0" applyProtection="0"/>
    <xf numFmtId="186" fontId="4" fillId="0" borderId="0" applyFill="0" applyBorder="0" applyProtection="0">
      <alignment vertical="center"/>
    </xf>
    <xf numFmtId="187" fontId="4" fillId="0" borderId="0" applyFill="0" applyBorder="0" applyProtection="0">
      <alignment vertical="center"/>
    </xf>
    <xf numFmtId="177" fontId="4" fillId="0" borderId="0" applyFill="0" applyBorder="0" applyProtection="0">
      <alignment vertical="center"/>
    </xf>
    <xf numFmtId="38" fontId="4" fillId="0" borderId="0" applyFill="0" applyBorder="0" applyProtection="0">
      <alignment vertical="center"/>
    </xf>
    <xf numFmtId="38" fontId="4" fillId="0" borderId="0" applyFill="0" applyBorder="0" applyProtection="0">
      <alignment vertical="center"/>
    </xf>
    <xf numFmtId="38" fontId="4" fillId="0" borderId="0" applyFill="0" applyBorder="0" applyProtection="0">
      <alignment vertical="center"/>
    </xf>
    <xf numFmtId="38" fontId="4" fillId="0" borderId="0" applyFill="0" applyBorder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180" fontId="4" fillId="0" borderId="0" applyFill="0" applyBorder="0" applyProtection="0">
      <alignment vertical="center"/>
    </xf>
    <xf numFmtId="183" fontId="4" fillId="0" borderId="0" applyFill="0" applyBorder="0" applyProtection="0">
      <alignment vertical="center"/>
    </xf>
    <xf numFmtId="184" fontId="4" fillId="0" borderId="0" applyFill="0" applyBorder="0" applyProtection="0">
      <alignment vertical="center"/>
    </xf>
    <xf numFmtId="181" fontId="4" fillId="0" borderId="0" applyFill="0" applyBorder="0" applyProtection="0">
      <alignment vertical="center"/>
    </xf>
    <xf numFmtId="182" fontId="4" fillId="0" borderId="0" applyFill="0" applyBorder="0" applyProtection="0">
      <alignment vertical="center"/>
    </xf>
    <xf numFmtId="178" fontId="4" fillId="0" borderId="0" applyFill="0" applyBorder="0" applyProtection="0">
      <alignment vertical="center"/>
    </xf>
    <xf numFmtId="179" fontId="4" fillId="0" borderId="0" applyFill="0" applyBorder="0" applyProtection="0">
      <alignment vertical="center"/>
    </xf>
    <xf numFmtId="0" fontId="4" fillId="2" borderId="0" applyNumberFormat="0" applyBorder="0">
      <alignment vertical="center"/>
      <protection locked="0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185" fontId="2" fillId="0" borderId="0"/>
    <xf numFmtId="0" fontId="4" fillId="0" borderId="0">
      <alignment vertical="center"/>
    </xf>
    <xf numFmtId="49" fontId="4" fillId="0" borderId="0" applyFill="0" applyBorder="0" applyProtection="0">
      <alignment vertical="center"/>
    </xf>
    <xf numFmtId="38" fontId="14" fillId="0" borderId="0" applyFont="0" applyFill="0" applyBorder="0" applyAlignment="0" applyProtection="0">
      <alignment vertical="center"/>
    </xf>
  </cellStyleXfs>
  <cellXfs count="273">
    <xf numFmtId="0" fontId="0" fillId="0" borderId="0" xfId="0">
      <alignment vertical="center"/>
    </xf>
    <xf numFmtId="185" fontId="6" fillId="0" borderId="0" xfId="34" applyFont="1" applyFill="1"/>
    <xf numFmtId="185" fontId="7" fillId="0" borderId="0" xfId="34" applyFont="1" applyFill="1" applyAlignment="1">
      <alignment horizontal="center"/>
    </xf>
    <xf numFmtId="185" fontId="7" fillId="0" borderId="0" xfId="34" applyFont="1" applyFill="1"/>
    <xf numFmtId="189" fontId="7" fillId="0" borderId="0" xfId="34" applyNumberFormat="1" applyFont="1" applyFill="1"/>
    <xf numFmtId="31" fontId="7" fillId="0" borderId="0" xfId="26" applyNumberFormat="1" applyFont="1" applyFill="1" applyBorder="1" applyAlignment="1">
      <alignment horizontal="center"/>
      <protection locked="0"/>
    </xf>
    <xf numFmtId="0" fontId="6" fillId="0" borderId="0" xfId="0" applyFont="1">
      <alignment vertical="center"/>
    </xf>
    <xf numFmtId="190" fontId="6" fillId="0" borderId="0" xfId="0" applyNumberFormat="1" applyFont="1" applyFill="1" applyBorder="1" applyAlignment="1">
      <alignment horizontal="right" vertical="center"/>
    </xf>
    <xf numFmtId="0" fontId="6" fillId="0" borderId="0" xfId="0" applyFont="1" applyBorder="1">
      <alignment vertical="center"/>
    </xf>
    <xf numFmtId="0" fontId="6" fillId="0" borderId="0" xfId="0" applyFont="1" applyFill="1" applyBorder="1">
      <alignment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85" fontId="6" fillId="0" borderId="0" xfId="0" applyNumberFormat="1" applyFont="1" applyFill="1" applyBorder="1">
      <alignment vertical="center"/>
    </xf>
    <xf numFmtId="0" fontId="10" fillId="0" borderId="0" xfId="0" applyFont="1" applyFill="1" applyBorder="1">
      <alignment vertical="center"/>
    </xf>
    <xf numFmtId="185" fontId="10" fillId="0" borderId="0" xfId="0" applyNumberFormat="1" applyFont="1" applyFill="1" applyBorder="1">
      <alignment vertical="center"/>
    </xf>
    <xf numFmtId="185" fontId="6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 wrapText="1"/>
    </xf>
    <xf numFmtId="0" fontId="11" fillId="0" borderId="0" xfId="0" applyFont="1" applyFill="1" applyBorder="1">
      <alignment vertical="center"/>
    </xf>
    <xf numFmtId="0" fontId="12" fillId="0" borderId="0" xfId="0" applyFont="1" applyFill="1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Fill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35" applyFont="1" applyFill="1">
      <alignment vertical="center"/>
    </xf>
    <xf numFmtId="0" fontId="6" fillId="0" borderId="0" xfId="35" applyFont="1" applyFill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185" fontId="6" fillId="0" borderId="0" xfId="0" applyNumberFormat="1" applyFont="1" applyFill="1">
      <alignment vertical="center"/>
    </xf>
    <xf numFmtId="0" fontId="6" fillId="0" borderId="45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/>
    </xf>
    <xf numFmtId="0" fontId="6" fillId="0" borderId="5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3" fillId="0" borderId="0" xfId="0" applyFont="1" applyFill="1">
      <alignment vertical="center"/>
    </xf>
    <xf numFmtId="0" fontId="13" fillId="0" borderId="0" xfId="0" applyFont="1">
      <alignment vertical="center"/>
    </xf>
    <xf numFmtId="185" fontId="15" fillId="0" borderId="0" xfId="34" applyFont="1" applyFill="1" applyAlignment="1">
      <alignment horizontal="center" vertical="center"/>
    </xf>
    <xf numFmtId="185" fontId="6" fillId="0" borderId="0" xfId="34" applyFont="1" applyFill="1" applyAlignment="1">
      <alignment horizontal="center"/>
    </xf>
    <xf numFmtId="185" fontId="15" fillId="0" borderId="0" xfId="34" applyFont="1" applyFill="1" applyAlignment="1">
      <alignment horizontal="center"/>
    </xf>
    <xf numFmtId="185" fontId="7" fillId="0" borderId="0" xfId="34" applyFont="1" applyFill="1" applyAlignment="1"/>
    <xf numFmtId="188" fontId="6" fillId="0" borderId="0" xfId="34" applyNumberFormat="1" applyFont="1" applyFill="1" applyAlignment="1">
      <alignment horizontal="right"/>
    </xf>
    <xf numFmtId="185" fontId="7" fillId="0" borderId="0" xfId="34" quotePrefix="1" applyFont="1" applyFill="1" applyAlignment="1">
      <alignment horizontal="center"/>
    </xf>
    <xf numFmtId="0" fontId="7" fillId="0" borderId="0" xfId="34" applyNumberFormat="1" applyFont="1" applyFill="1" applyProtection="1">
      <protection locked="0"/>
    </xf>
    <xf numFmtId="189" fontId="6" fillId="0" borderId="0" xfId="34" applyNumberFormat="1" applyFont="1" applyFill="1"/>
    <xf numFmtId="31" fontId="6" fillId="0" borderId="0" xfId="26" applyNumberFormat="1" applyFont="1" applyFill="1" applyBorder="1" applyAlignment="1">
      <alignment horizontal="center"/>
      <protection locked="0"/>
    </xf>
    <xf numFmtId="0" fontId="10" fillId="0" borderId="0" xfId="0" applyFont="1" applyBorder="1" applyAlignment="1">
      <alignment horizontal="right" vertical="center"/>
    </xf>
    <xf numFmtId="0" fontId="10" fillId="0" borderId="3" xfId="0" applyFont="1" applyBorder="1" applyAlignment="1">
      <alignment horizontal="center" vertical="center"/>
    </xf>
    <xf numFmtId="0" fontId="16" fillId="3" borderId="65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6" fillId="0" borderId="1" xfId="0" applyFont="1" applyFill="1" applyBorder="1">
      <alignment vertical="center"/>
    </xf>
    <xf numFmtId="38" fontId="6" fillId="0" borderId="15" xfId="13" applyFont="1" applyFill="1" applyBorder="1">
      <alignment vertical="center"/>
    </xf>
    <xf numFmtId="0" fontId="9" fillId="0" borderId="19" xfId="0" applyFont="1" applyFill="1" applyBorder="1" applyAlignment="1">
      <alignment horizontal="center" vertical="center"/>
    </xf>
    <xf numFmtId="0" fontId="6" fillId="0" borderId="10" xfId="0" applyFont="1" applyFill="1" applyBorder="1">
      <alignment vertical="center"/>
    </xf>
    <xf numFmtId="38" fontId="6" fillId="0" borderId="20" xfId="13" applyFont="1" applyFill="1" applyBorder="1">
      <alignment vertical="center"/>
    </xf>
    <xf numFmtId="185" fontId="6" fillId="0" borderId="20" xfId="13" applyNumberFormat="1" applyFont="1" applyFill="1" applyBorder="1">
      <alignment vertical="center"/>
    </xf>
    <xf numFmtId="0" fontId="9" fillId="0" borderId="16" xfId="0" applyFont="1" applyFill="1" applyBorder="1" applyAlignment="1">
      <alignment horizontal="center" vertical="center"/>
    </xf>
    <xf numFmtId="0" fontId="7" fillId="0" borderId="9" xfId="0" applyFont="1" applyFill="1" applyBorder="1">
      <alignment vertical="center"/>
    </xf>
    <xf numFmtId="198" fontId="6" fillId="0" borderId="13" xfId="13" applyNumberFormat="1" applyFont="1" applyFill="1" applyBorder="1">
      <alignment vertical="center"/>
    </xf>
    <xf numFmtId="178" fontId="6" fillId="0" borderId="13" xfId="0" applyNumberFormat="1" applyFont="1" applyFill="1" applyBorder="1" applyAlignment="1">
      <alignment horizontal="right" vertical="center"/>
    </xf>
    <xf numFmtId="0" fontId="7" fillId="0" borderId="8" xfId="0" applyFont="1" applyFill="1" applyBorder="1">
      <alignment vertical="center"/>
    </xf>
    <xf numFmtId="0" fontId="9" fillId="0" borderId="23" xfId="0" applyFont="1" applyFill="1" applyBorder="1" applyAlignment="1">
      <alignment horizontal="center" vertical="center"/>
    </xf>
    <xf numFmtId="0" fontId="6" fillId="0" borderId="3" xfId="0" applyFont="1" applyFill="1" applyBorder="1">
      <alignment vertical="center"/>
    </xf>
    <xf numFmtId="40" fontId="6" fillId="0" borderId="14" xfId="13" applyNumberFormat="1" applyFont="1" applyFill="1" applyBorder="1">
      <alignment vertical="center"/>
    </xf>
    <xf numFmtId="196" fontId="6" fillId="0" borderId="14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0" fontId="15" fillId="0" borderId="3" xfId="0" applyFont="1" applyFill="1" applyBorder="1" applyAlignment="1">
      <alignment horizontal="left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1" xfId="0" applyFont="1" applyFill="1" applyBorder="1">
      <alignment vertical="center"/>
    </xf>
    <xf numFmtId="38" fontId="6" fillId="0" borderId="20" xfId="13" applyFont="1" applyFill="1" applyBorder="1" applyAlignment="1">
      <alignment horizontal="right" vertical="center"/>
    </xf>
    <xf numFmtId="0" fontId="16" fillId="0" borderId="1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left" vertical="center"/>
    </xf>
    <xf numFmtId="196" fontId="6" fillId="0" borderId="20" xfId="0" applyNumberFormat="1" applyFont="1" applyFill="1" applyBorder="1" applyAlignment="1">
      <alignment horizontal="right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left" vertical="center"/>
    </xf>
    <xf numFmtId="40" fontId="6" fillId="0" borderId="13" xfId="13" applyNumberFormat="1" applyFont="1" applyFill="1" applyBorder="1">
      <alignment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10" xfId="0" applyFont="1" applyFill="1" applyBorder="1">
      <alignment vertical="center"/>
    </xf>
    <xf numFmtId="191" fontId="6" fillId="0" borderId="20" xfId="0" applyNumberFormat="1" applyFont="1" applyFill="1" applyBorder="1" applyAlignment="1">
      <alignment horizontal="right" vertical="center"/>
    </xf>
    <xf numFmtId="197" fontId="6" fillId="0" borderId="20" xfId="0" applyNumberFormat="1" applyFont="1" applyFill="1" applyBorder="1" applyAlignment="1">
      <alignment horizontal="right" vertical="center"/>
    </xf>
    <xf numFmtId="191" fontId="6" fillId="0" borderId="13" xfId="0" applyNumberFormat="1" applyFont="1" applyFill="1" applyBorder="1" applyAlignment="1">
      <alignment horizontal="right" vertical="center"/>
    </xf>
    <xf numFmtId="0" fontId="7" fillId="0" borderId="0" xfId="0" applyFont="1" applyFill="1">
      <alignment vertical="center"/>
    </xf>
    <xf numFmtId="178" fontId="6" fillId="0" borderId="15" xfId="0" applyNumberFormat="1" applyFont="1" applyFill="1" applyBorder="1" applyAlignment="1">
      <alignment horizontal="right" vertical="center"/>
    </xf>
    <xf numFmtId="193" fontId="6" fillId="0" borderId="0" xfId="4" applyNumberFormat="1" applyFont="1" applyFill="1" applyBorder="1">
      <alignment vertical="center"/>
    </xf>
    <xf numFmtId="178" fontId="6" fillId="0" borderId="20" xfId="0" applyNumberFormat="1" applyFont="1" applyFill="1" applyBorder="1" applyAlignment="1">
      <alignment horizontal="right" vertical="center"/>
    </xf>
    <xf numFmtId="193" fontId="6" fillId="0" borderId="0" xfId="4" applyNumberFormat="1" applyFont="1" applyBorder="1">
      <alignment vertical="center"/>
    </xf>
    <xf numFmtId="193" fontId="6" fillId="0" borderId="0" xfId="4" applyNumberFormat="1" applyFont="1" applyFill="1">
      <alignment vertical="center"/>
    </xf>
    <xf numFmtId="197" fontId="6" fillId="0" borderId="13" xfId="0" applyNumberFormat="1" applyFont="1" applyFill="1" applyBorder="1" applyAlignment="1">
      <alignment horizontal="right" vertical="center"/>
    </xf>
    <xf numFmtId="0" fontId="10" fillId="0" borderId="3" xfId="0" applyFont="1" applyFill="1" applyBorder="1" applyAlignment="1">
      <alignment horizontal="left" vertical="center"/>
    </xf>
    <xf numFmtId="0" fontId="6" fillId="0" borderId="3" xfId="0" applyFont="1" applyBorder="1" applyAlignment="1">
      <alignment horizontal="right" vertical="center"/>
    </xf>
    <xf numFmtId="0" fontId="9" fillId="0" borderId="22" xfId="0" applyFont="1" applyFill="1" applyBorder="1" applyAlignment="1">
      <alignment horizontal="center" vertical="center"/>
    </xf>
    <xf numFmtId="0" fontId="7" fillId="0" borderId="2" xfId="0" applyFont="1" applyFill="1" applyBorder="1">
      <alignment vertical="center"/>
    </xf>
    <xf numFmtId="190" fontId="6" fillId="0" borderId="6" xfId="0" applyNumberFormat="1" applyFont="1" applyFill="1" applyBorder="1" applyAlignment="1">
      <alignment horizontal="right" vertical="center"/>
    </xf>
    <xf numFmtId="192" fontId="6" fillId="0" borderId="20" xfId="0" applyNumberFormat="1" applyFont="1" applyFill="1" applyBorder="1" applyAlignment="1">
      <alignment horizontal="right" vertical="center"/>
    </xf>
    <xf numFmtId="0" fontId="9" fillId="0" borderId="18" xfId="0" applyFont="1" applyFill="1" applyBorder="1" applyAlignment="1">
      <alignment horizontal="center" vertical="center"/>
    </xf>
    <xf numFmtId="194" fontId="6" fillId="0" borderId="11" xfId="0" applyNumberFormat="1" applyFont="1" applyFill="1" applyBorder="1" applyAlignment="1">
      <alignment horizontal="right" vertical="center"/>
    </xf>
    <xf numFmtId="190" fontId="6" fillId="0" borderId="13" xfId="0" applyNumberFormat="1" applyFont="1" applyFill="1" applyBorder="1" applyAlignment="1">
      <alignment horizontal="right" vertical="center" wrapText="1"/>
    </xf>
    <xf numFmtId="190" fontId="6" fillId="0" borderId="13" xfId="0" applyNumberFormat="1" applyFont="1" applyFill="1" applyBorder="1" applyAlignment="1">
      <alignment horizontal="right" vertical="center"/>
    </xf>
    <xf numFmtId="0" fontId="7" fillId="0" borderId="22" xfId="0" applyFont="1" applyFill="1" applyBorder="1" applyAlignment="1">
      <alignment horizontal="center" vertical="center"/>
    </xf>
    <xf numFmtId="195" fontId="6" fillId="0" borderId="6" xfId="0" applyNumberFormat="1" applyFont="1" applyFill="1" applyBorder="1" applyAlignment="1">
      <alignment horizontal="right" vertical="center"/>
    </xf>
    <xf numFmtId="191" fontId="6" fillId="0" borderId="6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16" fillId="3" borderId="66" xfId="0" applyFont="1" applyFill="1" applyBorder="1" applyAlignment="1">
      <alignment horizontal="center" vertical="center"/>
    </xf>
    <xf numFmtId="0" fontId="9" fillId="0" borderId="58" xfId="0" applyFont="1" applyFill="1" applyBorder="1" applyAlignment="1">
      <alignment horizontal="center" vertical="center"/>
    </xf>
    <xf numFmtId="0" fontId="6" fillId="0" borderId="57" xfId="0" applyFont="1" applyFill="1" applyBorder="1">
      <alignment vertical="center"/>
    </xf>
    <xf numFmtId="38" fontId="6" fillId="0" borderId="39" xfId="13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3" xfId="0" applyFont="1" applyFill="1" applyBorder="1" applyAlignment="1">
      <alignment vertical="center"/>
    </xf>
    <xf numFmtId="0" fontId="13" fillId="3" borderId="64" xfId="0" applyFont="1" applyFill="1" applyBorder="1" applyAlignment="1">
      <alignment horizontal="center" vertical="center"/>
    </xf>
    <xf numFmtId="38" fontId="6" fillId="0" borderId="15" xfId="13" applyFont="1" applyFill="1" applyBorder="1" applyAlignment="1">
      <alignment horizontal="right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8" xfId="0" applyFont="1" applyFill="1" applyBorder="1">
      <alignment vertical="center"/>
    </xf>
    <xf numFmtId="38" fontId="6" fillId="0" borderId="11" xfId="13" applyFont="1" applyFill="1" applyBorder="1" applyAlignment="1">
      <alignment horizontal="right" vertical="center"/>
    </xf>
    <xf numFmtId="185" fontId="6" fillId="0" borderId="11" xfId="0" quotePrefix="1" applyNumberFormat="1" applyFont="1" applyFill="1" applyBorder="1" applyAlignment="1">
      <alignment horizontal="right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9" xfId="0" applyFont="1" applyFill="1" applyBorder="1">
      <alignment vertical="center"/>
    </xf>
    <xf numFmtId="38" fontId="6" fillId="0" borderId="13" xfId="13" applyFont="1" applyFill="1" applyBorder="1" applyAlignment="1">
      <alignment horizontal="right" vertical="center"/>
    </xf>
    <xf numFmtId="38" fontId="6" fillId="0" borderId="14" xfId="13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right" vertical="center"/>
    </xf>
    <xf numFmtId="0" fontId="16" fillId="3" borderId="55" xfId="0" applyFont="1" applyFill="1" applyBorder="1" applyAlignment="1">
      <alignment horizontal="center" vertical="center"/>
    </xf>
    <xf numFmtId="0" fontId="6" fillId="0" borderId="2" xfId="0" applyFont="1" applyFill="1" applyBorder="1">
      <alignment vertical="center"/>
    </xf>
    <xf numFmtId="185" fontId="6" fillId="0" borderId="6" xfId="0" applyNumberFormat="1" applyFont="1" applyFill="1" applyBorder="1" applyAlignment="1">
      <alignment horizontal="right" vertical="center"/>
    </xf>
    <xf numFmtId="38" fontId="6" fillId="0" borderId="0" xfId="13" applyFont="1" applyFill="1">
      <alignment vertical="center"/>
    </xf>
    <xf numFmtId="190" fontId="6" fillId="0" borderId="6" xfId="0" applyNumberFormat="1" applyFont="1" applyFill="1" applyBorder="1" applyAlignment="1">
      <alignment horizontal="right" vertical="center" wrapText="1"/>
    </xf>
    <xf numFmtId="190" fontId="6" fillId="0" borderId="20" xfId="0" applyNumberFormat="1" applyFont="1" applyFill="1" applyBorder="1" applyAlignment="1">
      <alignment horizontal="right" vertical="center"/>
    </xf>
    <xf numFmtId="190" fontId="6" fillId="0" borderId="11" xfId="0" applyNumberFormat="1" applyFont="1" applyFill="1" applyBorder="1" applyAlignment="1">
      <alignment horizontal="right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67" xfId="0" applyFont="1" applyFill="1" applyBorder="1">
      <alignment vertical="center"/>
    </xf>
    <xf numFmtId="190" fontId="6" fillId="0" borderId="42" xfId="0" applyNumberFormat="1" applyFont="1" applyFill="1" applyBorder="1" applyAlignment="1">
      <alignment horizontal="right" vertical="center"/>
    </xf>
    <xf numFmtId="0" fontId="6" fillId="0" borderId="27" xfId="0" applyFont="1" applyFill="1" applyBorder="1">
      <alignment vertical="center"/>
    </xf>
    <xf numFmtId="185" fontId="6" fillId="0" borderId="75" xfId="0" applyNumberFormat="1" applyFont="1" applyFill="1" applyBorder="1" applyAlignment="1">
      <alignment horizontal="right" vertical="center" wrapText="1"/>
    </xf>
    <xf numFmtId="0" fontId="6" fillId="0" borderId="36" xfId="0" applyFont="1" applyFill="1" applyBorder="1" applyAlignment="1">
      <alignment horizontal="center" vertical="center"/>
    </xf>
    <xf numFmtId="0" fontId="6" fillId="0" borderId="37" xfId="0" applyFont="1" applyFill="1" applyBorder="1">
      <alignment vertical="center"/>
    </xf>
    <xf numFmtId="185" fontId="6" fillId="0" borderId="76" xfId="0" applyNumberFormat="1" applyFont="1" applyFill="1" applyBorder="1" applyAlignment="1">
      <alignment horizontal="right" vertical="center"/>
    </xf>
    <xf numFmtId="0" fontId="6" fillId="0" borderId="34" xfId="0" applyFont="1" applyFill="1" applyBorder="1" applyAlignment="1">
      <alignment horizontal="center" vertical="center"/>
    </xf>
    <xf numFmtId="0" fontId="6" fillId="0" borderId="35" xfId="0" applyFont="1" applyFill="1" applyBorder="1">
      <alignment vertical="center"/>
    </xf>
    <xf numFmtId="185" fontId="6" fillId="0" borderId="77" xfId="0" applyNumberFormat="1" applyFont="1" applyFill="1" applyBorder="1" applyAlignment="1">
      <alignment horizontal="right" vertical="center"/>
    </xf>
    <xf numFmtId="0" fontId="6" fillId="0" borderId="28" xfId="0" applyFont="1" applyFill="1" applyBorder="1">
      <alignment vertical="center"/>
    </xf>
    <xf numFmtId="185" fontId="6" fillId="0" borderId="78" xfId="0" applyNumberFormat="1" applyFont="1" applyFill="1" applyBorder="1" applyAlignment="1">
      <alignment horizontal="right"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32" xfId="0" applyFont="1" applyFill="1" applyBorder="1">
      <alignment vertical="center"/>
    </xf>
    <xf numFmtId="185" fontId="6" fillId="0" borderId="79" xfId="0" applyNumberFormat="1" applyFont="1" applyFill="1" applyBorder="1" applyAlignment="1">
      <alignment horizontal="right" vertical="center"/>
    </xf>
    <xf numFmtId="0" fontId="13" fillId="3" borderId="55" xfId="0" applyFont="1" applyFill="1" applyBorder="1" applyAlignment="1">
      <alignment horizontal="center" vertical="center"/>
    </xf>
    <xf numFmtId="185" fontId="6" fillId="0" borderId="6" xfId="0" applyNumberFormat="1" applyFont="1" applyFill="1" applyBorder="1" applyAlignment="1">
      <alignment horizontal="right" vertical="center" wrapText="1"/>
    </xf>
    <xf numFmtId="185" fontId="6" fillId="0" borderId="7" xfId="0" applyNumberFormat="1" applyFont="1" applyFill="1" applyBorder="1" applyAlignment="1">
      <alignment horizontal="right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40" xfId="0" applyFont="1" applyFill="1" applyBorder="1">
      <alignment vertical="center"/>
    </xf>
    <xf numFmtId="185" fontId="6" fillId="0" borderId="12" xfId="0" applyNumberFormat="1" applyFont="1" applyFill="1" applyBorder="1" applyAlignment="1">
      <alignment horizontal="right" vertical="center"/>
    </xf>
    <xf numFmtId="185" fontId="6" fillId="0" borderId="42" xfId="0" applyNumberFormat="1" applyFont="1" applyFill="1" applyBorder="1" applyAlignment="1">
      <alignment horizontal="right" vertical="center"/>
    </xf>
    <xf numFmtId="185" fontId="6" fillId="0" borderId="14" xfId="0" applyNumberFormat="1" applyFont="1" applyFill="1" applyBorder="1" applyAlignment="1">
      <alignment horizontal="right" vertical="center"/>
    </xf>
    <xf numFmtId="185" fontId="6" fillId="0" borderId="11" xfId="0" applyNumberFormat="1" applyFont="1" applyFill="1" applyBorder="1" applyAlignment="1">
      <alignment horizontal="right" vertical="center"/>
    </xf>
    <xf numFmtId="0" fontId="6" fillId="0" borderId="8" xfId="0" applyFont="1" applyFill="1" applyBorder="1" applyAlignment="1">
      <alignment vertical="center" wrapText="1"/>
    </xf>
    <xf numFmtId="185" fontId="6" fillId="0" borderId="13" xfId="0" applyNumberFormat="1" applyFont="1" applyFill="1" applyBorder="1" applyAlignment="1">
      <alignment horizontal="right" vertical="center"/>
    </xf>
    <xf numFmtId="0" fontId="10" fillId="0" borderId="3" xfId="35" applyFont="1" applyFill="1" applyBorder="1" applyAlignment="1">
      <alignment horizontal="left" vertical="center"/>
    </xf>
    <xf numFmtId="0" fontId="6" fillId="0" borderId="0" xfId="35" applyFont="1" applyFill="1" applyAlignment="1">
      <alignment horizontal="right" vertical="center"/>
    </xf>
    <xf numFmtId="0" fontId="16" fillId="3" borderId="56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/>
    </xf>
    <xf numFmtId="0" fontId="9" fillId="0" borderId="21" xfId="35" applyFont="1" applyFill="1" applyBorder="1" applyAlignment="1">
      <alignment horizontal="center" vertical="center"/>
    </xf>
    <xf numFmtId="0" fontId="6" fillId="0" borderId="26" xfId="35" applyFont="1" applyFill="1" applyBorder="1">
      <alignment vertical="center"/>
    </xf>
    <xf numFmtId="185" fontId="6" fillId="0" borderId="81" xfId="35" applyNumberFormat="1" applyFont="1" applyFill="1" applyBorder="1" applyAlignment="1">
      <alignment horizontal="right" vertical="center"/>
    </xf>
    <xf numFmtId="185" fontId="6" fillId="0" borderId="82" xfId="35" applyNumberFormat="1" applyFont="1" applyFill="1" applyBorder="1" applyAlignment="1">
      <alignment horizontal="right" vertical="center"/>
    </xf>
    <xf numFmtId="0" fontId="9" fillId="0" borderId="17" xfId="35" applyFont="1" applyFill="1" applyBorder="1" applyAlignment="1">
      <alignment horizontal="center" vertical="center"/>
    </xf>
    <xf numFmtId="0" fontId="6" fillId="0" borderId="29" xfId="35" applyFont="1" applyFill="1" applyBorder="1">
      <alignment vertical="center"/>
    </xf>
    <xf numFmtId="185" fontId="6" fillId="0" borderId="38" xfId="35" applyNumberFormat="1" applyFont="1" applyFill="1" applyBorder="1" applyAlignment="1">
      <alignment horizontal="right" vertical="center"/>
    </xf>
    <xf numFmtId="185" fontId="6" fillId="0" borderId="83" xfId="35" applyNumberFormat="1" applyFont="1" applyFill="1" applyBorder="1" applyAlignment="1">
      <alignment horizontal="right" vertical="center"/>
    </xf>
    <xf numFmtId="0" fontId="9" fillId="0" borderId="22" xfId="35" applyFont="1" applyFill="1" applyBorder="1" applyAlignment="1">
      <alignment horizontal="center" vertical="center"/>
    </xf>
    <xf numFmtId="0" fontId="6" fillId="0" borderId="27" xfId="35" applyFont="1" applyFill="1" applyBorder="1">
      <alignment vertical="center"/>
    </xf>
    <xf numFmtId="185" fontId="6" fillId="0" borderId="74" xfId="35" applyNumberFormat="1" applyFont="1" applyFill="1" applyBorder="1" applyAlignment="1">
      <alignment horizontal="right" vertical="center"/>
    </xf>
    <xf numFmtId="185" fontId="6" fillId="0" borderId="75" xfId="35" applyNumberFormat="1" applyFont="1" applyFill="1" applyBorder="1" applyAlignment="1">
      <alignment horizontal="right" vertical="center"/>
    </xf>
    <xf numFmtId="0" fontId="6" fillId="0" borderId="29" xfId="35" applyFont="1" applyFill="1" applyBorder="1" applyAlignment="1">
      <alignment vertical="center" wrapText="1"/>
    </xf>
    <xf numFmtId="185" fontId="6" fillId="0" borderId="38" xfId="35" quotePrefix="1" applyNumberFormat="1" applyFont="1" applyFill="1" applyBorder="1" applyAlignment="1">
      <alignment horizontal="right" vertical="center"/>
    </xf>
    <xf numFmtId="185" fontId="6" fillId="0" borderId="68" xfId="35" applyNumberFormat="1" applyFont="1" applyFill="1" applyBorder="1" applyAlignment="1">
      <alignment horizontal="right" vertical="center"/>
    </xf>
    <xf numFmtId="185" fontId="6" fillId="0" borderId="73" xfId="35" applyNumberFormat="1" applyFont="1" applyFill="1" applyBorder="1" applyAlignment="1">
      <alignment horizontal="right" vertical="center"/>
    </xf>
    <xf numFmtId="0" fontId="6" fillId="0" borderId="27" xfId="35" applyFont="1" applyFill="1" applyBorder="1" applyAlignment="1">
      <alignment vertical="center" wrapText="1"/>
    </xf>
    <xf numFmtId="3" fontId="6" fillId="0" borderId="71" xfId="35" applyNumberFormat="1" applyFont="1" applyFill="1" applyBorder="1">
      <alignment vertical="center"/>
    </xf>
    <xf numFmtId="3" fontId="6" fillId="0" borderId="80" xfId="35" applyNumberFormat="1" applyFont="1" applyFill="1" applyBorder="1">
      <alignment vertical="center"/>
    </xf>
    <xf numFmtId="0" fontId="10" fillId="0" borderId="0" xfId="0" applyFont="1" applyFill="1" applyBorder="1" applyAlignment="1">
      <alignment horizontal="left" vertical="center"/>
    </xf>
    <xf numFmtId="185" fontId="6" fillId="0" borderId="15" xfId="0" applyNumberFormat="1" applyFont="1" applyFill="1" applyBorder="1" applyAlignment="1">
      <alignment horizontal="right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59" xfId="0" applyFont="1" applyFill="1" applyBorder="1" applyAlignment="1">
      <alignment horizontal="center" vertical="center"/>
    </xf>
    <xf numFmtId="0" fontId="6" fillId="0" borderId="84" xfId="0" applyFont="1" applyFill="1" applyBorder="1">
      <alignment vertical="center"/>
    </xf>
    <xf numFmtId="185" fontId="6" fillId="0" borderId="72" xfId="0" applyNumberFormat="1" applyFont="1" applyFill="1" applyBorder="1" applyAlignment="1">
      <alignment horizontal="right" vertical="center"/>
    </xf>
    <xf numFmtId="38" fontId="6" fillId="0" borderId="15" xfId="13" applyFont="1" applyFill="1" applyBorder="1" applyAlignment="1" applyProtection="1">
      <alignment vertical="center"/>
    </xf>
    <xf numFmtId="185" fontId="6" fillId="0" borderId="7" xfId="13" applyNumberFormat="1" applyFont="1" applyFill="1" applyBorder="1" applyAlignment="1" applyProtection="1">
      <alignment vertical="center"/>
    </xf>
    <xf numFmtId="185" fontId="6" fillId="0" borderId="7" xfId="13" applyNumberFormat="1" applyFont="1" applyFill="1" applyBorder="1" applyAlignment="1" applyProtection="1">
      <alignment horizontal="right" vertical="center"/>
    </xf>
    <xf numFmtId="185" fontId="6" fillId="0" borderId="14" xfId="13" applyNumberFormat="1" applyFont="1" applyFill="1" applyBorder="1" applyAlignment="1" applyProtection="1">
      <alignment horizontal="right" vertical="center"/>
    </xf>
    <xf numFmtId="185" fontId="6" fillId="0" borderId="15" xfId="13" applyNumberFormat="1" applyFont="1" applyFill="1" applyBorder="1" applyAlignment="1" applyProtection="1">
      <alignment horizontal="right" vertical="center"/>
    </xf>
    <xf numFmtId="185" fontId="6" fillId="0" borderId="6" xfId="13" applyNumberFormat="1" applyFont="1" applyFill="1" applyBorder="1" applyAlignment="1" applyProtection="1">
      <alignment horizontal="right" vertical="center"/>
    </xf>
    <xf numFmtId="0" fontId="10" fillId="0" borderId="3" xfId="0" applyFont="1" applyBorder="1" applyAlignment="1">
      <alignment horizontal="left" vertical="center"/>
    </xf>
    <xf numFmtId="0" fontId="6" fillId="0" borderId="26" xfId="0" applyFont="1" applyFill="1" applyBorder="1">
      <alignment vertical="center"/>
    </xf>
    <xf numFmtId="185" fontId="6" fillId="0" borderId="81" xfId="0" applyNumberFormat="1" applyFont="1" applyBorder="1" applyAlignment="1">
      <alignment horizontal="right" vertical="center"/>
    </xf>
    <xf numFmtId="185" fontId="6" fillId="0" borderId="81" xfId="0" applyNumberFormat="1" applyFont="1" applyFill="1" applyBorder="1" applyAlignment="1">
      <alignment horizontal="right" vertical="center"/>
    </xf>
    <xf numFmtId="185" fontId="6" fillId="0" borderId="82" xfId="0" applyNumberFormat="1" applyFont="1" applyFill="1" applyBorder="1" applyAlignment="1">
      <alignment horizontal="right" vertical="center"/>
    </xf>
    <xf numFmtId="0" fontId="6" fillId="0" borderId="29" xfId="0" applyFont="1" applyFill="1" applyBorder="1">
      <alignment vertical="center"/>
    </xf>
    <xf numFmtId="185" fontId="6" fillId="0" borderId="38" xfId="0" applyNumberFormat="1" applyFont="1" applyBorder="1" applyAlignment="1">
      <alignment horizontal="right" vertical="center"/>
    </xf>
    <xf numFmtId="185" fontId="6" fillId="0" borderId="38" xfId="0" applyNumberFormat="1" applyFont="1" applyFill="1" applyBorder="1" applyAlignment="1">
      <alignment horizontal="right" vertical="center"/>
    </xf>
    <xf numFmtId="185" fontId="6" fillId="0" borderId="83" xfId="0" applyNumberFormat="1" applyFont="1" applyFill="1" applyBorder="1" applyAlignment="1">
      <alignment horizontal="right" vertical="center"/>
    </xf>
    <xf numFmtId="0" fontId="6" fillId="0" borderId="30" xfId="0" applyFont="1" applyFill="1" applyBorder="1">
      <alignment vertical="center"/>
    </xf>
    <xf numFmtId="185" fontId="6" fillId="0" borderId="85" xfId="0" applyNumberFormat="1" applyFont="1" applyBorder="1" applyAlignment="1">
      <alignment horizontal="right" vertical="center"/>
    </xf>
    <xf numFmtId="185" fontId="6" fillId="0" borderId="85" xfId="0" applyNumberFormat="1" applyFont="1" applyFill="1" applyBorder="1" applyAlignment="1">
      <alignment horizontal="right" vertical="center"/>
    </xf>
    <xf numFmtId="185" fontId="6" fillId="0" borderId="86" xfId="0" applyNumberFormat="1" applyFont="1" applyFill="1" applyBorder="1" applyAlignment="1">
      <alignment horizontal="right" vertical="center"/>
    </xf>
    <xf numFmtId="185" fontId="6" fillId="0" borderId="74" xfId="0" applyNumberFormat="1" applyFont="1" applyFill="1" applyBorder="1" applyAlignment="1">
      <alignment horizontal="right" vertical="center"/>
    </xf>
    <xf numFmtId="185" fontId="6" fillId="0" borderId="75" xfId="0" applyNumberFormat="1" applyFont="1" applyFill="1" applyBorder="1" applyAlignment="1">
      <alignment horizontal="right" vertical="center"/>
    </xf>
    <xf numFmtId="0" fontId="7" fillId="0" borderId="29" xfId="0" applyFont="1" applyFill="1" applyBorder="1">
      <alignment vertical="center"/>
    </xf>
    <xf numFmtId="185" fontId="6" fillId="0" borderId="74" xfId="0" applyNumberFormat="1" applyFont="1" applyBorder="1" applyAlignment="1">
      <alignment horizontal="right" vertical="center"/>
    </xf>
    <xf numFmtId="185" fontId="6" fillId="0" borderId="68" xfId="0" applyNumberFormat="1" applyFont="1" applyBorder="1" applyAlignment="1">
      <alignment horizontal="right" vertical="center"/>
    </xf>
    <xf numFmtId="185" fontId="6" fillId="0" borderId="68" xfId="0" applyNumberFormat="1" applyFont="1" applyFill="1" applyBorder="1" applyAlignment="1">
      <alignment horizontal="right" vertical="center"/>
    </xf>
    <xf numFmtId="185" fontId="6" fillId="0" borderId="73" xfId="0" applyNumberFormat="1" applyFont="1" applyFill="1" applyBorder="1" applyAlignment="1">
      <alignment horizontal="right" vertical="center"/>
    </xf>
    <xf numFmtId="0" fontId="9" fillId="0" borderId="23" xfId="35" applyFont="1" applyFill="1" applyBorder="1" applyAlignment="1">
      <alignment horizontal="center" vertical="center"/>
    </xf>
    <xf numFmtId="0" fontId="6" fillId="0" borderId="30" xfId="35" applyFont="1" applyFill="1" applyBorder="1">
      <alignment vertical="center"/>
    </xf>
    <xf numFmtId="185" fontId="6" fillId="0" borderId="86" xfId="35" applyNumberFormat="1" applyFont="1" applyFill="1" applyBorder="1" applyAlignment="1">
      <alignment horizontal="right" vertical="center"/>
    </xf>
    <xf numFmtId="0" fontId="16" fillId="3" borderId="64" xfId="0" applyFont="1" applyFill="1" applyBorder="1" applyAlignment="1">
      <alignment horizontal="center" vertical="center"/>
    </xf>
    <xf numFmtId="0" fontId="9" fillId="0" borderId="45" xfId="0" applyFont="1" applyFill="1" applyBorder="1" applyAlignment="1">
      <alignment horizontal="center" vertical="center"/>
    </xf>
    <xf numFmtId="185" fontId="6" fillId="0" borderId="51" xfId="0" applyNumberFormat="1" applyFont="1" applyFill="1" applyBorder="1" applyAlignment="1">
      <alignment horizontal="right" vertical="center"/>
    </xf>
    <xf numFmtId="185" fontId="6" fillId="0" borderId="48" xfId="0" applyNumberFormat="1" applyFont="1" applyFill="1" applyBorder="1" applyAlignment="1">
      <alignment horizontal="right" vertical="center"/>
    </xf>
    <xf numFmtId="185" fontId="6" fillId="0" borderId="47" xfId="0" applyNumberFormat="1" applyFont="1" applyFill="1" applyBorder="1" applyAlignment="1">
      <alignment horizontal="right" vertical="center"/>
    </xf>
    <xf numFmtId="0" fontId="9" fillId="0" borderId="44" xfId="0" applyFont="1" applyFill="1" applyBorder="1" applyAlignment="1">
      <alignment horizontal="center" vertical="center"/>
    </xf>
    <xf numFmtId="38" fontId="6" fillId="0" borderId="48" xfId="13" applyFont="1" applyFill="1" applyBorder="1" applyAlignment="1" applyProtection="1">
      <alignment vertical="center"/>
    </xf>
    <xf numFmtId="185" fontId="6" fillId="0" borderId="48" xfId="13" applyNumberFormat="1" applyFont="1" applyFill="1" applyBorder="1" applyAlignment="1" applyProtection="1">
      <alignment vertical="center"/>
    </xf>
    <xf numFmtId="185" fontId="6" fillId="0" borderId="47" xfId="13" applyNumberFormat="1" applyFont="1" applyFill="1" applyBorder="1" applyAlignment="1" applyProtection="1">
      <alignment vertical="center"/>
    </xf>
    <xf numFmtId="0" fontId="6" fillId="0" borderId="53" xfId="0" applyFont="1" applyFill="1" applyBorder="1">
      <alignment vertical="center"/>
    </xf>
    <xf numFmtId="185" fontId="6" fillId="0" borderId="54" xfId="13" applyNumberFormat="1" applyFont="1" applyFill="1" applyBorder="1" applyAlignment="1" applyProtection="1">
      <alignment vertical="center"/>
    </xf>
    <xf numFmtId="0" fontId="9" fillId="0" borderId="43" xfId="0" applyFont="1" applyFill="1" applyBorder="1" applyAlignment="1">
      <alignment horizontal="center" vertical="center"/>
    </xf>
    <xf numFmtId="185" fontId="17" fillId="0" borderId="51" xfId="0" applyNumberFormat="1" applyFont="1" applyFill="1" applyBorder="1" applyAlignment="1">
      <alignment horizontal="right" vertical="center"/>
    </xf>
    <xf numFmtId="185" fontId="17" fillId="0" borderId="48" xfId="0" applyNumberFormat="1" applyFont="1" applyFill="1" applyBorder="1" applyAlignment="1">
      <alignment horizontal="right" vertical="center"/>
    </xf>
    <xf numFmtId="185" fontId="6" fillId="0" borderId="48" xfId="0" applyNumberFormat="1" applyFont="1" applyFill="1" applyBorder="1">
      <alignment vertical="center"/>
    </xf>
    <xf numFmtId="185" fontId="6" fillId="0" borderId="47" xfId="0" applyNumberFormat="1" applyFont="1" applyFill="1" applyBorder="1">
      <alignment vertical="center"/>
    </xf>
    <xf numFmtId="0" fontId="6" fillId="0" borderId="4" xfId="0" applyFont="1" applyFill="1" applyBorder="1">
      <alignment vertical="center"/>
    </xf>
    <xf numFmtId="0" fontId="9" fillId="0" borderId="52" xfId="0" applyFont="1" applyFill="1" applyBorder="1" applyAlignment="1">
      <alignment horizontal="center" vertical="center"/>
    </xf>
    <xf numFmtId="0" fontId="6" fillId="0" borderId="33" xfId="0" applyFont="1" applyFill="1" applyBorder="1">
      <alignment vertical="center"/>
    </xf>
    <xf numFmtId="185" fontId="6" fillId="0" borderId="50" xfId="0" applyNumberFormat="1" applyFont="1" applyFill="1" applyBorder="1">
      <alignment vertical="center"/>
    </xf>
    <xf numFmtId="185" fontId="6" fillId="0" borderId="51" xfId="0" applyNumberFormat="1" applyFont="1" applyFill="1" applyBorder="1">
      <alignment vertical="center"/>
    </xf>
    <xf numFmtId="0" fontId="9" fillId="0" borderId="46" xfId="0" applyFont="1" applyFill="1" applyBorder="1" applyAlignment="1">
      <alignment horizontal="center" vertical="center"/>
    </xf>
    <xf numFmtId="185" fontId="6" fillId="0" borderId="70" xfId="0" applyNumberFormat="1" applyFont="1" applyFill="1" applyBorder="1">
      <alignment vertical="center"/>
    </xf>
    <xf numFmtId="0" fontId="6" fillId="0" borderId="48" xfId="0" applyNumberFormat="1" applyFont="1" applyFill="1" applyBorder="1" applyAlignment="1">
      <alignment horizontal="right" vertical="center"/>
    </xf>
    <xf numFmtId="196" fontId="6" fillId="0" borderId="48" xfId="0" applyNumberFormat="1" applyFont="1" applyFill="1" applyBorder="1" applyAlignment="1">
      <alignment horizontal="right" vertical="center"/>
    </xf>
    <xf numFmtId="0" fontId="9" fillId="0" borderId="49" xfId="0" applyFont="1" applyFill="1" applyBorder="1" applyAlignment="1">
      <alignment horizontal="center" vertical="center"/>
    </xf>
    <xf numFmtId="0" fontId="6" fillId="0" borderId="69" xfId="0" applyFont="1" applyFill="1" applyBorder="1">
      <alignment vertical="center"/>
    </xf>
    <xf numFmtId="0" fontId="6" fillId="0" borderId="50" xfId="0" applyNumberFormat="1" applyFont="1" applyFill="1" applyBorder="1" applyAlignment="1">
      <alignment horizontal="right" vertical="center"/>
    </xf>
    <xf numFmtId="196" fontId="6" fillId="0" borderId="50" xfId="0" applyNumberFormat="1" applyFont="1" applyFill="1" applyBorder="1" applyAlignment="1">
      <alignment horizontal="right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6" fillId="0" borderId="17" xfId="35" applyFont="1" applyFill="1" applyBorder="1" applyAlignment="1">
      <alignment horizontal="center" vertical="center"/>
    </xf>
    <xf numFmtId="185" fontId="6" fillId="0" borderId="0" xfId="34" applyFont="1" applyFill="1" applyBorder="1" applyAlignment="1">
      <alignment horizontal="center"/>
    </xf>
    <xf numFmtId="0" fontId="16" fillId="3" borderId="22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left" vertical="center" wrapText="1"/>
    </xf>
    <xf numFmtId="0" fontId="16" fillId="3" borderId="41" xfId="0" applyFont="1" applyFill="1" applyBorder="1" applyAlignment="1">
      <alignment horizontal="center" vertical="center"/>
    </xf>
    <xf numFmtId="0" fontId="16" fillId="3" borderId="59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6" fillId="3" borderId="60" xfId="0" applyFont="1" applyFill="1" applyBorder="1" applyAlignment="1">
      <alignment horizontal="center" vertical="center"/>
    </xf>
    <xf numFmtId="0" fontId="16" fillId="3" borderId="6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5" fillId="0" borderId="0" xfId="35" applyFont="1" applyFill="1" applyBorder="1" applyAlignment="1">
      <alignment horizontal="left" vertical="center" wrapText="1"/>
    </xf>
    <xf numFmtId="0" fontId="16" fillId="3" borderId="22" xfId="35" applyFont="1" applyFill="1" applyBorder="1" applyAlignment="1">
      <alignment horizontal="center" vertical="center"/>
    </xf>
    <xf numFmtId="0" fontId="16" fillId="3" borderId="21" xfId="0" applyFont="1" applyFill="1" applyBorder="1" applyAlignment="1">
      <alignment horizontal="center" vertical="center"/>
    </xf>
    <xf numFmtId="0" fontId="13" fillId="3" borderId="21" xfId="0" applyFont="1" applyFill="1" applyBorder="1" applyAlignment="1">
      <alignment horizontal="center" vertical="center"/>
    </xf>
    <xf numFmtId="0" fontId="16" fillId="3" borderId="6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 shrinkToFit="1"/>
    </xf>
    <xf numFmtId="0" fontId="10" fillId="0" borderId="0" xfId="0" applyFont="1" applyFill="1" applyBorder="1" applyAlignment="1">
      <alignment horizontal="left" vertical="center" shrinkToFit="1"/>
    </xf>
    <xf numFmtId="0" fontId="13" fillId="3" borderId="22" xfId="0" applyFont="1" applyFill="1" applyBorder="1" applyAlignment="1">
      <alignment horizontal="center" vertical="center"/>
    </xf>
    <xf numFmtId="0" fontId="16" fillId="3" borderId="58" xfId="0" applyFont="1" applyFill="1" applyBorder="1" applyAlignment="1">
      <alignment horizontal="center" vertical="center"/>
    </xf>
    <xf numFmtId="0" fontId="16" fillId="3" borderId="63" xfId="0" applyFont="1" applyFill="1" applyBorder="1" applyAlignment="1">
      <alignment horizontal="center" vertical="center"/>
    </xf>
    <xf numFmtId="0" fontId="6" fillId="0" borderId="0" xfId="0" applyFont="1" applyAlignment="1">
      <alignment vertical="center" shrinkToFit="1"/>
    </xf>
    <xf numFmtId="0" fontId="7" fillId="3" borderId="22" xfId="0" applyFont="1" applyFill="1" applyBorder="1" applyAlignment="1">
      <alignment horizontal="center" vertical="center"/>
    </xf>
  </cellXfs>
  <cellStyles count="38">
    <cellStyle name="H:MM" xfId="1" xr:uid="{00000000-0005-0000-0000-000000000000}"/>
    <cellStyle name="YYYY/M/D" xfId="2" xr:uid="{00000000-0005-0000-0000-000001000000}"/>
    <cellStyle name="YYYY/MM/DD" xfId="3" xr:uid="{00000000-0005-0000-0000-000002000000}"/>
    <cellStyle name="パーセント" xfId="4" builtinId="5"/>
    <cellStyle name="パーセント 2" xfId="5" xr:uid="{00000000-0005-0000-0000-000004000000}"/>
    <cellStyle name="パーセント 3" xfId="6" xr:uid="{00000000-0005-0000-0000-000005000000}"/>
    <cellStyle name="パーセント 4" xfId="7" xr:uid="{00000000-0005-0000-0000-000006000000}"/>
    <cellStyle name="パーセント 5" xfId="8" xr:uid="{00000000-0005-0000-0000-000007000000}"/>
    <cellStyle name="パーセント 6" xfId="9" xr:uid="{00000000-0005-0000-0000-000008000000}"/>
    <cellStyle name="ﾊﾟｰｾﾝﾄ1桁" xfId="10" xr:uid="{00000000-0005-0000-0000-000009000000}"/>
    <cellStyle name="ﾊﾟｰｾﾝﾄ2桁" xfId="11" xr:uid="{00000000-0005-0000-0000-00000A000000}"/>
    <cellStyle name="区切無し" xfId="12" xr:uid="{00000000-0005-0000-0000-00000B000000}"/>
    <cellStyle name="桁区切り" xfId="13" builtinId="6"/>
    <cellStyle name="桁区切り 11" xfId="37" xr:uid="{78D8E1C3-3A0F-48CC-9B4F-BCCD7F0883B1}"/>
    <cellStyle name="桁区切り 2" xfId="14" xr:uid="{00000000-0005-0000-0000-00000D000000}"/>
    <cellStyle name="桁区切り 3" xfId="15" xr:uid="{00000000-0005-0000-0000-00000E000000}"/>
    <cellStyle name="桁区切り 4" xfId="16" xr:uid="{00000000-0005-0000-0000-00000F000000}"/>
    <cellStyle name="桁区切り 5" xfId="17" xr:uid="{00000000-0005-0000-0000-000010000000}"/>
    <cellStyle name="桁区切り 6" xfId="18" xr:uid="{00000000-0005-0000-0000-000011000000}"/>
    <cellStyle name="差異" xfId="19" xr:uid="{00000000-0005-0000-0000-000012000000}"/>
    <cellStyle name="差異ﾊﾟｰｾﾝﾄ1桁" xfId="20" xr:uid="{00000000-0005-0000-0000-000013000000}"/>
    <cellStyle name="差異ﾊﾟｰｾﾝﾄ2桁" xfId="21" xr:uid="{00000000-0005-0000-0000-000014000000}"/>
    <cellStyle name="差異小数1桁" xfId="22" xr:uid="{00000000-0005-0000-0000-000015000000}"/>
    <cellStyle name="差異小数2桁" xfId="23" xr:uid="{00000000-0005-0000-0000-000016000000}"/>
    <cellStyle name="小数１桁" xfId="24" xr:uid="{00000000-0005-0000-0000-000017000000}"/>
    <cellStyle name="小数２桁" xfId="25" xr:uid="{00000000-0005-0000-0000-000018000000}"/>
    <cellStyle name="入力欄" xfId="26" xr:uid="{00000000-0005-0000-0000-000019000000}"/>
    <cellStyle name="標準" xfId="0" builtinId="0"/>
    <cellStyle name="標準 2" xfId="27" xr:uid="{00000000-0005-0000-0000-00001B000000}"/>
    <cellStyle name="標準 2 2" xfId="28" xr:uid="{00000000-0005-0000-0000-00001C000000}"/>
    <cellStyle name="標準 3" xfId="29" xr:uid="{00000000-0005-0000-0000-00001D000000}"/>
    <cellStyle name="標準 4" xfId="30" xr:uid="{00000000-0005-0000-0000-00001E000000}"/>
    <cellStyle name="標準 5" xfId="31" xr:uid="{00000000-0005-0000-0000-00001F000000}"/>
    <cellStyle name="標準 6" xfId="32" xr:uid="{00000000-0005-0000-0000-000020000000}"/>
    <cellStyle name="標準 7" xfId="33" xr:uid="{00000000-0005-0000-0000-000021000000}"/>
    <cellStyle name="標準_hist(1)" xfId="34" xr:uid="{00000000-0005-0000-0000-000022000000}"/>
    <cellStyle name="標準_財務データ_ヤマモト.xls" xfId="35" xr:uid="{00000000-0005-0000-0000-000023000000}"/>
    <cellStyle name="文字列" xfId="36" xr:uid="{00000000-0005-0000-0000-00002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00FF00"/>
      <rgbColor rgb="000000D4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  <color rgb="FFCCFFCC"/>
      <color rgb="FFFFFFCC"/>
      <color rgb="FFFFCC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28"/>
  <sheetViews>
    <sheetView zoomScale="85" zoomScaleNormal="85" zoomScaleSheetLayoutView="100" workbookViewId="0"/>
  </sheetViews>
  <sheetFormatPr defaultColWidth="10.6328125" defaultRowHeight="14" x14ac:dyDescent="0.2"/>
  <cols>
    <col min="1" max="1" width="16.6328125" style="1" customWidth="1"/>
    <col min="2" max="2" width="5.6328125" style="1" customWidth="1"/>
    <col min="3" max="3" width="69.6328125" style="1" customWidth="1"/>
    <col min="4" max="4" width="5.6328125" style="1" customWidth="1"/>
    <col min="5" max="5" width="16.6328125" style="1" customWidth="1"/>
    <col min="6" max="6" width="4.6328125" style="1" customWidth="1"/>
    <col min="7" max="16384" width="10.6328125" style="1"/>
  </cols>
  <sheetData>
    <row r="1" spans="2:4" ht="38.25" customHeight="1" x14ac:dyDescent="0.2">
      <c r="C1" s="39" t="s">
        <v>0</v>
      </c>
      <c r="D1" s="2"/>
    </row>
    <row r="2" spans="2:4" ht="7.5" customHeight="1" x14ac:dyDescent="0.2">
      <c r="C2" s="3"/>
      <c r="D2" s="3"/>
    </row>
    <row r="3" spans="2:4" ht="30.75" customHeight="1" x14ac:dyDescent="0.2">
      <c r="B3" s="40"/>
      <c r="C3" s="41" t="s">
        <v>1</v>
      </c>
      <c r="D3" s="2"/>
    </row>
    <row r="4" spans="2:4" ht="21.75" customHeight="1" x14ac:dyDescent="0.2">
      <c r="B4" s="251" t="s">
        <v>2</v>
      </c>
      <c r="C4" s="251"/>
      <c r="D4" s="251"/>
    </row>
    <row r="5" spans="2:4" ht="18" customHeight="1" x14ac:dyDescent="0.2">
      <c r="C5" s="3"/>
      <c r="D5" s="42" t="s">
        <v>3</v>
      </c>
    </row>
    <row r="6" spans="2:4" ht="23.15" customHeight="1" x14ac:dyDescent="0.2">
      <c r="B6" s="43"/>
      <c r="C6" s="4" t="s">
        <v>168</v>
      </c>
      <c r="D6" s="2">
        <v>1</v>
      </c>
    </row>
    <row r="7" spans="2:4" ht="23.15" customHeight="1" x14ac:dyDescent="0.2">
      <c r="B7" s="43"/>
      <c r="C7" s="4" t="s">
        <v>214</v>
      </c>
      <c r="D7" s="44">
        <v>2</v>
      </c>
    </row>
    <row r="8" spans="2:4" ht="23.15" customHeight="1" x14ac:dyDescent="0.2">
      <c r="B8" s="43"/>
      <c r="C8" s="4" t="s">
        <v>306</v>
      </c>
      <c r="D8" s="44">
        <v>3</v>
      </c>
    </row>
    <row r="9" spans="2:4" ht="23.15" customHeight="1" x14ac:dyDescent="0.2">
      <c r="B9" s="43"/>
      <c r="C9" s="4" t="s">
        <v>205</v>
      </c>
      <c r="D9" s="44">
        <v>4</v>
      </c>
    </row>
    <row r="10" spans="2:4" ht="23.15" customHeight="1" x14ac:dyDescent="0.2">
      <c r="B10" s="43"/>
      <c r="C10" s="4" t="s">
        <v>204</v>
      </c>
      <c r="D10" s="44">
        <v>5</v>
      </c>
    </row>
    <row r="11" spans="2:4" ht="23.15" customHeight="1" x14ac:dyDescent="0.2">
      <c r="B11" s="43"/>
      <c r="C11" s="4" t="s">
        <v>165</v>
      </c>
      <c r="D11" s="44" t="s">
        <v>206</v>
      </c>
    </row>
    <row r="12" spans="2:4" ht="23.15" customHeight="1" x14ac:dyDescent="0.2">
      <c r="B12" s="43"/>
      <c r="C12" s="4" t="s">
        <v>304</v>
      </c>
      <c r="D12" s="44" t="s">
        <v>207</v>
      </c>
    </row>
    <row r="13" spans="2:4" ht="23.15" customHeight="1" x14ac:dyDescent="0.2">
      <c r="B13" s="43"/>
      <c r="C13" s="4" t="s">
        <v>305</v>
      </c>
      <c r="D13" s="44" t="s">
        <v>208</v>
      </c>
    </row>
    <row r="14" spans="2:4" ht="23.15" customHeight="1" x14ac:dyDescent="0.2">
      <c r="B14" s="43"/>
      <c r="C14" s="4" t="s">
        <v>4</v>
      </c>
      <c r="D14" s="44" t="s">
        <v>209</v>
      </c>
    </row>
    <row r="15" spans="2:4" ht="23.15" customHeight="1" x14ac:dyDescent="0.2">
      <c r="B15" s="43"/>
      <c r="C15" s="45" t="s">
        <v>5</v>
      </c>
      <c r="D15" s="2"/>
    </row>
    <row r="16" spans="2:4" ht="23.15" customHeight="1" x14ac:dyDescent="0.2">
      <c r="B16" s="43"/>
      <c r="C16" s="4" t="s">
        <v>6</v>
      </c>
      <c r="D16" s="2" t="s">
        <v>7</v>
      </c>
    </row>
    <row r="17" spans="2:4" ht="23.15" customHeight="1" x14ac:dyDescent="0.2">
      <c r="B17" s="43"/>
      <c r="C17" s="4" t="s">
        <v>121</v>
      </c>
      <c r="D17" s="2" t="s">
        <v>8</v>
      </c>
    </row>
    <row r="18" spans="2:4" ht="23.15" customHeight="1" x14ac:dyDescent="0.2">
      <c r="B18" s="43"/>
      <c r="C18" s="4" t="s">
        <v>169</v>
      </c>
      <c r="D18" s="2">
        <v>7</v>
      </c>
    </row>
    <row r="19" spans="2:4" ht="23.15" customHeight="1" x14ac:dyDescent="0.2">
      <c r="B19" s="43"/>
      <c r="C19" s="4" t="s">
        <v>9</v>
      </c>
      <c r="D19" s="2">
        <v>8</v>
      </c>
    </row>
    <row r="20" spans="2:4" ht="23.15" customHeight="1" x14ac:dyDescent="0.2">
      <c r="B20" s="43"/>
      <c r="C20" s="4" t="s">
        <v>137</v>
      </c>
      <c r="D20" s="2">
        <v>9</v>
      </c>
    </row>
    <row r="21" spans="2:4" ht="23.15" customHeight="1" x14ac:dyDescent="0.2">
      <c r="B21" s="43"/>
      <c r="C21" s="4" t="s">
        <v>143</v>
      </c>
      <c r="D21" s="2">
        <v>10</v>
      </c>
    </row>
    <row r="22" spans="2:4" ht="23.15" customHeight="1" x14ac:dyDescent="0.2">
      <c r="B22" s="43"/>
      <c r="C22" s="4" t="s">
        <v>10</v>
      </c>
      <c r="D22" s="2">
        <v>11</v>
      </c>
    </row>
    <row r="23" spans="2:4" ht="23.15" customHeight="1" x14ac:dyDescent="0.2">
      <c r="B23" s="43"/>
      <c r="C23" s="4" t="s">
        <v>11</v>
      </c>
      <c r="D23" s="2">
        <v>12</v>
      </c>
    </row>
    <row r="24" spans="2:4" ht="24.75" customHeight="1" x14ac:dyDescent="0.2">
      <c r="B24" s="43"/>
      <c r="C24" s="46" t="s">
        <v>115</v>
      </c>
      <c r="D24" s="2">
        <v>13</v>
      </c>
    </row>
    <row r="25" spans="2:4" ht="24.75" customHeight="1" x14ac:dyDescent="0.2">
      <c r="B25" s="43"/>
      <c r="C25" s="4" t="s">
        <v>141</v>
      </c>
      <c r="D25" s="2">
        <v>14</v>
      </c>
    </row>
    <row r="26" spans="2:4" x14ac:dyDescent="0.2">
      <c r="B26" s="43"/>
      <c r="C26" s="5">
        <v>45485</v>
      </c>
      <c r="D26" s="40"/>
    </row>
    <row r="27" spans="2:4" x14ac:dyDescent="0.2">
      <c r="B27" s="43"/>
      <c r="D27" s="40"/>
    </row>
    <row r="28" spans="2:4" x14ac:dyDescent="0.2">
      <c r="B28" s="43"/>
      <c r="C28" s="47"/>
      <c r="D28" s="40"/>
    </row>
  </sheetData>
  <sheetProtection selectLockedCells="1" selectUnlockedCells="1"/>
  <mergeCells count="1">
    <mergeCell ref="B4:D4"/>
  </mergeCells>
  <phoneticPr fontId="3"/>
  <printOptions horizontalCentered="1"/>
  <pageMargins left="0.19685039370078741" right="0.19685039370078741" top="0.19685039370078741" bottom="0.19685039370078741" header="0.51181102362204722" footer="0.51181102362204722"/>
  <pageSetup paperSize="9" scale="98" firstPageNumber="0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55"/>
  <sheetViews>
    <sheetView zoomScale="85" zoomScaleNormal="85" zoomScaleSheetLayoutView="100" workbookViewId="0">
      <pane xSplit="2" topLeftCell="C1" activePane="topRight" state="frozen"/>
      <selection activeCell="C17" sqref="C17"/>
      <selection pane="topRight" activeCell="C17" sqref="C17"/>
    </sheetView>
  </sheetViews>
  <sheetFormatPr defaultColWidth="9" defaultRowHeight="14" x14ac:dyDescent="0.2"/>
  <cols>
    <col min="1" max="1" width="2.6328125" style="26" customWidth="1"/>
    <col min="2" max="2" width="35.36328125" style="25" customWidth="1"/>
    <col min="3" max="6" width="14.6328125" style="25" bestFit="1" customWidth="1"/>
    <col min="7" max="7" width="18" style="25" bestFit="1" customWidth="1"/>
    <col min="8" max="8" width="10.6328125" style="25" customWidth="1"/>
    <col min="9" max="12" width="11.08984375" style="25" customWidth="1"/>
    <col min="13" max="16384" width="9" style="25"/>
  </cols>
  <sheetData>
    <row r="1" spans="1:7" ht="45" customHeight="1" x14ac:dyDescent="0.2">
      <c r="A1" s="261" t="s">
        <v>216</v>
      </c>
      <c r="B1" s="261"/>
      <c r="F1" s="68"/>
      <c r="G1" s="68" t="s">
        <v>0</v>
      </c>
    </row>
    <row r="2" spans="1:7" x14ac:dyDescent="0.2">
      <c r="A2" s="159"/>
      <c r="B2" s="159"/>
      <c r="F2" s="160"/>
      <c r="G2" s="160" t="s">
        <v>188</v>
      </c>
    </row>
    <row r="3" spans="1:7" ht="39.75" customHeight="1" x14ac:dyDescent="0.2">
      <c r="A3" s="262" t="s">
        <v>13</v>
      </c>
      <c r="B3" s="262"/>
      <c r="C3" s="125" t="s">
        <v>125</v>
      </c>
      <c r="D3" s="161" t="s">
        <v>319</v>
      </c>
      <c r="E3" s="161" t="s">
        <v>320</v>
      </c>
      <c r="F3" s="161" t="s">
        <v>321</v>
      </c>
      <c r="G3" s="162" t="s">
        <v>322</v>
      </c>
    </row>
    <row r="4" spans="1:7" ht="16.5" customHeight="1" x14ac:dyDescent="0.2">
      <c r="A4" s="163"/>
      <c r="B4" s="164" t="s">
        <v>79</v>
      </c>
      <c r="C4" s="165"/>
      <c r="D4" s="165"/>
      <c r="E4" s="165"/>
      <c r="F4" s="165"/>
      <c r="G4" s="166"/>
    </row>
    <row r="5" spans="1:7" ht="15.75" customHeight="1" x14ac:dyDescent="0.2">
      <c r="A5" s="167"/>
      <c r="B5" s="168" t="s">
        <v>384</v>
      </c>
      <c r="C5" s="169">
        <v>61856</v>
      </c>
      <c r="D5" s="169">
        <v>74691</v>
      </c>
      <c r="E5" s="169">
        <v>35153</v>
      </c>
      <c r="F5" s="169">
        <v>28578</v>
      </c>
      <c r="G5" s="170">
        <v>-2478</v>
      </c>
    </row>
    <row r="6" spans="1:7" ht="15.75" customHeight="1" x14ac:dyDescent="0.2">
      <c r="A6" s="167"/>
      <c r="B6" s="168" t="s">
        <v>80</v>
      </c>
      <c r="C6" s="169">
        <v>36225</v>
      </c>
      <c r="D6" s="169">
        <v>42477</v>
      </c>
      <c r="E6" s="169">
        <v>38458</v>
      </c>
      <c r="F6" s="169">
        <v>37738</v>
      </c>
      <c r="G6" s="170">
        <v>32860</v>
      </c>
    </row>
    <row r="7" spans="1:7" ht="15.75" customHeight="1" x14ac:dyDescent="0.2">
      <c r="A7" s="167"/>
      <c r="B7" s="168" t="s">
        <v>25</v>
      </c>
      <c r="C7" s="169">
        <v>663</v>
      </c>
      <c r="D7" s="169">
        <v>2319</v>
      </c>
      <c r="E7" s="169">
        <v>16229</v>
      </c>
      <c r="F7" s="169">
        <v>8449</v>
      </c>
      <c r="G7" s="170">
        <v>5351</v>
      </c>
    </row>
    <row r="8" spans="1:7" ht="15.75" customHeight="1" x14ac:dyDescent="0.2">
      <c r="A8" s="167"/>
      <c r="B8" s="168" t="s">
        <v>385</v>
      </c>
      <c r="C8" s="169">
        <v>-1403</v>
      </c>
      <c r="D8" s="169">
        <v>-247</v>
      </c>
      <c r="E8" s="169">
        <v>2</v>
      </c>
      <c r="F8" s="169">
        <v>-1425</v>
      </c>
      <c r="G8" s="170">
        <v>-162</v>
      </c>
    </row>
    <row r="9" spans="1:7" ht="15.75" customHeight="1" x14ac:dyDescent="0.2">
      <c r="A9" s="167"/>
      <c r="B9" s="168" t="s">
        <v>386</v>
      </c>
      <c r="C9" s="169">
        <v>78</v>
      </c>
      <c r="D9" s="169">
        <v>1558</v>
      </c>
      <c r="E9" s="169">
        <v>-862</v>
      </c>
      <c r="F9" s="169">
        <v>-1983</v>
      </c>
      <c r="G9" s="170">
        <v>-394</v>
      </c>
    </row>
    <row r="10" spans="1:7" ht="15.75" customHeight="1" x14ac:dyDescent="0.2">
      <c r="A10" s="167"/>
      <c r="B10" s="168" t="s">
        <v>387</v>
      </c>
      <c r="C10" s="169">
        <v>-987</v>
      </c>
      <c r="D10" s="169" t="s">
        <v>22</v>
      </c>
      <c r="E10" s="169" t="s">
        <v>22</v>
      </c>
      <c r="F10" s="169" t="s">
        <v>22</v>
      </c>
      <c r="G10" s="170" t="s">
        <v>22</v>
      </c>
    </row>
    <row r="11" spans="1:7" ht="15.75" customHeight="1" x14ac:dyDescent="0.2">
      <c r="A11" s="167"/>
      <c r="B11" s="168" t="s">
        <v>131</v>
      </c>
      <c r="C11" s="169" t="s">
        <v>22</v>
      </c>
      <c r="D11" s="169">
        <v>-531</v>
      </c>
      <c r="E11" s="169">
        <v>-874</v>
      </c>
      <c r="F11" s="169">
        <v>-223</v>
      </c>
      <c r="G11" s="170">
        <v>-859</v>
      </c>
    </row>
    <row r="12" spans="1:7" ht="15.75" customHeight="1" x14ac:dyDescent="0.2">
      <c r="A12" s="167"/>
      <c r="B12" s="168" t="s">
        <v>81</v>
      </c>
      <c r="C12" s="169">
        <v>-2069</v>
      </c>
      <c r="D12" s="169">
        <v>-2073</v>
      </c>
      <c r="E12" s="169">
        <v>-2712</v>
      </c>
      <c r="F12" s="169">
        <v>-3245</v>
      </c>
      <c r="G12" s="170">
        <v>-3234</v>
      </c>
    </row>
    <row r="13" spans="1:7" ht="15.75" customHeight="1" x14ac:dyDescent="0.2">
      <c r="A13" s="167"/>
      <c r="B13" s="168" t="s">
        <v>164</v>
      </c>
      <c r="C13" s="169">
        <v>-2462</v>
      </c>
      <c r="D13" s="169">
        <v>-2328</v>
      </c>
      <c r="E13" s="169">
        <v>-1420</v>
      </c>
      <c r="F13" s="169">
        <v>-1449</v>
      </c>
      <c r="G13" s="170">
        <v>-1507</v>
      </c>
    </row>
    <row r="14" spans="1:7" ht="15.75" customHeight="1" x14ac:dyDescent="0.2">
      <c r="A14" s="167"/>
      <c r="B14" s="168" t="s">
        <v>82</v>
      </c>
      <c r="C14" s="169">
        <v>1300</v>
      </c>
      <c r="D14" s="169">
        <v>1351</v>
      </c>
      <c r="E14" s="169">
        <v>1405</v>
      </c>
      <c r="F14" s="169">
        <v>1384</v>
      </c>
      <c r="G14" s="170">
        <v>1300</v>
      </c>
    </row>
    <row r="15" spans="1:7" ht="15.75" customHeight="1" x14ac:dyDescent="0.2">
      <c r="A15" s="167"/>
      <c r="B15" s="168" t="s">
        <v>157</v>
      </c>
      <c r="C15" s="169">
        <v>-245</v>
      </c>
      <c r="D15" s="169">
        <v>-214</v>
      </c>
      <c r="E15" s="169">
        <v>-35</v>
      </c>
      <c r="F15" s="169">
        <v>-3146</v>
      </c>
      <c r="G15" s="170">
        <v>-41</v>
      </c>
    </row>
    <row r="16" spans="1:7" ht="15.75" customHeight="1" x14ac:dyDescent="0.2">
      <c r="A16" s="167"/>
      <c r="B16" s="168" t="s">
        <v>158</v>
      </c>
      <c r="C16" s="169">
        <v>-5101</v>
      </c>
      <c r="D16" s="169">
        <v>-1473</v>
      </c>
      <c r="E16" s="169">
        <v>-4982</v>
      </c>
      <c r="F16" s="169">
        <v>-572</v>
      </c>
      <c r="G16" s="170">
        <v>-4384</v>
      </c>
    </row>
    <row r="17" spans="1:7" ht="15.75" customHeight="1" x14ac:dyDescent="0.2">
      <c r="A17" s="167"/>
      <c r="B17" s="168" t="s">
        <v>159</v>
      </c>
      <c r="C17" s="169">
        <v>35</v>
      </c>
      <c r="D17" s="169">
        <v>458</v>
      </c>
      <c r="E17" s="169">
        <v>3</v>
      </c>
      <c r="F17" s="169" t="s">
        <v>22</v>
      </c>
      <c r="G17" s="170">
        <v>2708</v>
      </c>
    </row>
    <row r="18" spans="1:7" ht="15.75" customHeight="1" x14ac:dyDescent="0.2">
      <c r="A18" s="167"/>
      <c r="B18" s="168" t="s">
        <v>127</v>
      </c>
      <c r="C18" s="169" t="s">
        <v>22</v>
      </c>
      <c r="D18" s="169">
        <v>-15006</v>
      </c>
      <c r="E18" s="169" t="s">
        <v>22</v>
      </c>
      <c r="F18" s="169" t="s">
        <v>22</v>
      </c>
      <c r="G18" s="170" t="s">
        <v>22</v>
      </c>
    </row>
    <row r="19" spans="1:7" ht="15.75" customHeight="1" x14ac:dyDescent="0.2">
      <c r="A19" s="167"/>
      <c r="B19" s="168" t="s">
        <v>388</v>
      </c>
      <c r="C19" s="169">
        <v>19790</v>
      </c>
      <c r="D19" s="169">
        <v>13924</v>
      </c>
      <c r="E19" s="169">
        <v>-3776</v>
      </c>
      <c r="F19" s="169">
        <v>29763</v>
      </c>
      <c r="G19" s="170">
        <v>10545</v>
      </c>
    </row>
    <row r="20" spans="1:7" ht="15.75" customHeight="1" x14ac:dyDescent="0.2">
      <c r="A20" s="167"/>
      <c r="B20" s="168" t="s">
        <v>389</v>
      </c>
      <c r="C20" s="169">
        <v>12081</v>
      </c>
      <c r="D20" s="169">
        <v>34684</v>
      </c>
      <c r="E20" s="169">
        <v>15103</v>
      </c>
      <c r="F20" s="169">
        <v>-15571</v>
      </c>
      <c r="G20" s="170">
        <v>41795</v>
      </c>
    </row>
    <row r="21" spans="1:7" ht="15.75" customHeight="1" x14ac:dyDescent="0.2">
      <c r="A21" s="167"/>
      <c r="B21" s="168" t="s">
        <v>390</v>
      </c>
      <c r="C21" s="169">
        <v>-35820</v>
      </c>
      <c r="D21" s="169">
        <v>-13941</v>
      </c>
      <c r="E21" s="169">
        <v>-4891</v>
      </c>
      <c r="F21" s="169">
        <v>3554</v>
      </c>
      <c r="G21" s="170">
        <v>-12831</v>
      </c>
    </row>
    <row r="22" spans="1:7" ht="15.75" customHeight="1" x14ac:dyDescent="0.2">
      <c r="A22" s="167"/>
      <c r="B22" s="168" t="s">
        <v>236</v>
      </c>
      <c r="C22" s="169">
        <v>-3679</v>
      </c>
      <c r="D22" s="169">
        <v>-6125</v>
      </c>
      <c r="E22" s="169">
        <v>-4043</v>
      </c>
      <c r="F22" s="169">
        <v>25792</v>
      </c>
      <c r="G22" s="170">
        <v>6402</v>
      </c>
    </row>
    <row r="23" spans="1:7" ht="15.75" customHeight="1" x14ac:dyDescent="0.2">
      <c r="A23" s="167"/>
      <c r="B23" s="168" t="s">
        <v>44</v>
      </c>
      <c r="C23" s="169">
        <v>-266</v>
      </c>
      <c r="D23" s="169">
        <v>-12298</v>
      </c>
      <c r="E23" s="169">
        <v>-2952</v>
      </c>
      <c r="F23" s="169">
        <v>7420</v>
      </c>
      <c r="G23" s="170">
        <v>27021</v>
      </c>
    </row>
    <row r="24" spans="1:7" ht="15.75" customHeight="1" x14ac:dyDescent="0.2">
      <c r="A24" s="167"/>
      <c r="B24" s="168" t="s">
        <v>83</v>
      </c>
      <c r="C24" s="169">
        <v>79996</v>
      </c>
      <c r="D24" s="169">
        <v>117226</v>
      </c>
      <c r="E24" s="169">
        <v>79803</v>
      </c>
      <c r="F24" s="169">
        <v>115064</v>
      </c>
      <c r="G24" s="170">
        <v>102091</v>
      </c>
    </row>
    <row r="25" spans="1:7" ht="15.75" customHeight="1" x14ac:dyDescent="0.2">
      <c r="A25" s="167"/>
      <c r="B25" s="168" t="s">
        <v>84</v>
      </c>
      <c r="C25" s="169">
        <v>3449</v>
      </c>
      <c r="D25" s="169">
        <v>4058</v>
      </c>
      <c r="E25" s="169">
        <v>4081</v>
      </c>
      <c r="F25" s="169">
        <v>4338</v>
      </c>
      <c r="G25" s="170">
        <v>4671</v>
      </c>
    </row>
    <row r="26" spans="1:7" ht="15.75" customHeight="1" x14ac:dyDescent="0.2">
      <c r="A26" s="167"/>
      <c r="B26" s="168" t="s">
        <v>85</v>
      </c>
      <c r="C26" s="169">
        <v>-1270</v>
      </c>
      <c r="D26" s="169">
        <v>-1322</v>
      </c>
      <c r="E26" s="169">
        <v>-1468</v>
      </c>
      <c r="F26" s="169">
        <v>-1404</v>
      </c>
      <c r="G26" s="170">
        <v>-1247</v>
      </c>
    </row>
    <row r="27" spans="1:7" ht="15.75" customHeight="1" x14ac:dyDescent="0.2">
      <c r="A27" s="167"/>
      <c r="B27" s="168" t="s">
        <v>152</v>
      </c>
      <c r="C27" s="169" t="s">
        <v>22</v>
      </c>
      <c r="D27" s="169" t="s">
        <v>22</v>
      </c>
      <c r="E27" s="169" t="s">
        <v>22</v>
      </c>
      <c r="F27" s="169" t="s">
        <v>22</v>
      </c>
      <c r="G27" s="170">
        <v>-1307</v>
      </c>
    </row>
    <row r="28" spans="1:7" ht="15.75" customHeight="1" x14ac:dyDescent="0.2">
      <c r="A28" s="167"/>
      <c r="B28" s="168" t="s">
        <v>86</v>
      </c>
      <c r="C28" s="169">
        <v>-30283</v>
      </c>
      <c r="D28" s="169">
        <v>-5777</v>
      </c>
      <c r="E28" s="169">
        <v>-11107</v>
      </c>
      <c r="F28" s="169">
        <v>-12782</v>
      </c>
      <c r="G28" s="170">
        <v>-9377</v>
      </c>
    </row>
    <row r="29" spans="1:7" ht="15.75" customHeight="1" x14ac:dyDescent="0.2">
      <c r="A29" s="171"/>
      <c r="B29" s="172" t="s">
        <v>87</v>
      </c>
      <c r="C29" s="173">
        <v>51890</v>
      </c>
      <c r="D29" s="173">
        <v>114185</v>
      </c>
      <c r="E29" s="173">
        <v>71309</v>
      </c>
      <c r="F29" s="173">
        <v>105214</v>
      </c>
      <c r="G29" s="174">
        <v>94830</v>
      </c>
    </row>
    <row r="30" spans="1:7" ht="17.149999999999999" customHeight="1" x14ac:dyDescent="0.2">
      <c r="A30" s="167"/>
      <c r="B30" s="168" t="s">
        <v>88</v>
      </c>
      <c r="C30" s="169"/>
      <c r="D30" s="169"/>
      <c r="E30" s="169"/>
      <c r="F30" s="169"/>
      <c r="G30" s="170"/>
    </row>
    <row r="31" spans="1:7" ht="17.149999999999999" customHeight="1" x14ac:dyDescent="0.2">
      <c r="A31" s="167"/>
      <c r="B31" s="168" t="s">
        <v>89</v>
      </c>
      <c r="C31" s="169">
        <v>-61855</v>
      </c>
      <c r="D31" s="169">
        <v>-32680</v>
      </c>
      <c r="E31" s="169">
        <v>-22337</v>
      </c>
      <c r="F31" s="169">
        <v>-21957</v>
      </c>
      <c r="G31" s="170">
        <v>-21294</v>
      </c>
    </row>
    <row r="32" spans="1:7" ht="17.149999999999999" customHeight="1" x14ac:dyDescent="0.2">
      <c r="A32" s="167"/>
      <c r="B32" s="168" t="s">
        <v>90</v>
      </c>
      <c r="C32" s="169">
        <v>2762</v>
      </c>
      <c r="D32" s="169">
        <v>737</v>
      </c>
      <c r="E32" s="169">
        <v>377</v>
      </c>
      <c r="F32" s="169">
        <v>3678</v>
      </c>
      <c r="G32" s="170">
        <v>270</v>
      </c>
    </row>
    <row r="33" spans="1:7" ht="17.149999999999999" customHeight="1" x14ac:dyDescent="0.2">
      <c r="A33" s="167"/>
      <c r="B33" s="168" t="s">
        <v>91</v>
      </c>
      <c r="C33" s="169">
        <v>-1410</v>
      </c>
      <c r="D33" s="169">
        <v>-4628</v>
      </c>
      <c r="E33" s="169">
        <v>-1027</v>
      </c>
      <c r="F33" s="169">
        <v>-6791</v>
      </c>
      <c r="G33" s="170">
        <v>-8835</v>
      </c>
    </row>
    <row r="34" spans="1:7" ht="17.149999999999999" customHeight="1" x14ac:dyDescent="0.2">
      <c r="A34" s="167"/>
      <c r="B34" s="168" t="s">
        <v>92</v>
      </c>
      <c r="C34" s="169">
        <v>5277</v>
      </c>
      <c r="D34" s="169">
        <v>4117</v>
      </c>
      <c r="E34" s="169">
        <v>6946</v>
      </c>
      <c r="F34" s="169">
        <v>1009</v>
      </c>
      <c r="G34" s="170">
        <v>5850</v>
      </c>
    </row>
    <row r="35" spans="1:7" ht="28" x14ac:dyDescent="0.2">
      <c r="A35" s="167"/>
      <c r="B35" s="175" t="s">
        <v>391</v>
      </c>
      <c r="C35" s="169" t="s">
        <v>22</v>
      </c>
      <c r="D35" s="169" t="s">
        <v>22</v>
      </c>
      <c r="E35" s="169" t="s">
        <v>22</v>
      </c>
      <c r="F35" s="169">
        <v>-43562</v>
      </c>
      <c r="G35" s="170">
        <v>-1100</v>
      </c>
    </row>
    <row r="36" spans="1:7" ht="17.149999999999999" customHeight="1" x14ac:dyDescent="0.2">
      <c r="A36" s="167"/>
      <c r="B36" s="168" t="s">
        <v>392</v>
      </c>
      <c r="C36" s="169">
        <v>-109</v>
      </c>
      <c r="D36" s="169">
        <v>23</v>
      </c>
      <c r="E36" s="169">
        <v>-20</v>
      </c>
      <c r="F36" s="169">
        <v>-162</v>
      </c>
      <c r="G36" s="170">
        <v>-173</v>
      </c>
    </row>
    <row r="37" spans="1:7" ht="17.149999999999999" customHeight="1" x14ac:dyDescent="0.2">
      <c r="A37" s="167"/>
      <c r="B37" s="168" t="s">
        <v>93</v>
      </c>
      <c r="C37" s="169" t="s">
        <v>22</v>
      </c>
      <c r="D37" s="169">
        <v>4491</v>
      </c>
      <c r="E37" s="169" t="s">
        <v>22</v>
      </c>
      <c r="F37" s="169" t="s">
        <v>22</v>
      </c>
      <c r="G37" s="170" t="s">
        <v>22</v>
      </c>
    </row>
    <row r="38" spans="1:7" ht="17.149999999999999" customHeight="1" x14ac:dyDescent="0.2">
      <c r="A38" s="167"/>
      <c r="B38" s="168" t="s">
        <v>44</v>
      </c>
      <c r="C38" s="169">
        <v>-9774</v>
      </c>
      <c r="D38" s="169">
        <v>-15255</v>
      </c>
      <c r="E38" s="169">
        <v>-8883</v>
      </c>
      <c r="F38" s="169">
        <v>-13094</v>
      </c>
      <c r="G38" s="170">
        <v>-12899</v>
      </c>
    </row>
    <row r="39" spans="1:7" ht="17.149999999999999" customHeight="1" x14ac:dyDescent="0.2">
      <c r="A39" s="171"/>
      <c r="B39" s="172" t="s">
        <v>94</v>
      </c>
      <c r="C39" s="173">
        <v>-65109</v>
      </c>
      <c r="D39" s="173">
        <v>-43193</v>
      </c>
      <c r="E39" s="173">
        <v>-24945</v>
      </c>
      <c r="F39" s="173">
        <v>-80880</v>
      </c>
      <c r="G39" s="174">
        <v>-38181</v>
      </c>
    </row>
    <row r="40" spans="1:7" ht="17.149999999999999" customHeight="1" x14ac:dyDescent="0.2">
      <c r="A40" s="167"/>
      <c r="B40" s="168" t="s">
        <v>95</v>
      </c>
      <c r="C40" s="169"/>
      <c r="D40" s="169"/>
      <c r="E40" s="169"/>
      <c r="F40" s="169"/>
      <c r="G40" s="170"/>
    </row>
    <row r="41" spans="1:7" ht="17.149999999999999" customHeight="1" x14ac:dyDescent="0.2">
      <c r="A41" s="167"/>
      <c r="B41" s="168" t="s">
        <v>393</v>
      </c>
      <c r="C41" s="169">
        <v>-91</v>
      </c>
      <c r="D41" s="169">
        <v>762</v>
      </c>
      <c r="E41" s="169">
        <v>-896</v>
      </c>
      <c r="F41" s="176" t="s">
        <v>153</v>
      </c>
      <c r="G41" s="170" t="s">
        <v>22</v>
      </c>
    </row>
    <row r="42" spans="1:7" ht="17.149999999999999" customHeight="1" x14ac:dyDescent="0.2">
      <c r="A42" s="167"/>
      <c r="B42" s="168" t="s">
        <v>96</v>
      </c>
      <c r="C42" s="169">
        <v>4700</v>
      </c>
      <c r="D42" s="169">
        <v>27000</v>
      </c>
      <c r="E42" s="169" t="s">
        <v>22</v>
      </c>
      <c r="F42" s="169">
        <v>12500</v>
      </c>
      <c r="G42" s="170">
        <v>38952</v>
      </c>
    </row>
    <row r="43" spans="1:7" ht="17.149999999999999" customHeight="1" x14ac:dyDescent="0.2">
      <c r="A43" s="167"/>
      <c r="B43" s="168" t="s">
        <v>97</v>
      </c>
      <c r="C43" s="169">
        <v>-4700</v>
      </c>
      <c r="D43" s="169">
        <v>-5000</v>
      </c>
      <c r="E43" s="169" t="s">
        <v>22</v>
      </c>
      <c r="F43" s="169">
        <v>-15000</v>
      </c>
      <c r="G43" s="170">
        <v>-2902</v>
      </c>
    </row>
    <row r="44" spans="1:7" ht="17.149999999999999" customHeight="1" x14ac:dyDescent="0.2">
      <c r="A44" s="167"/>
      <c r="B44" s="168" t="s">
        <v>98</v>
      </c>
      <c r="C44" s="169" t="s">
        <v>22</v>
      </c>
      <c r="D44" s="169">
        <v>19888</v>
      </c>
      <c r="E44" s="169" t="s">
        <v>22</v>
      </c>
      <c r="F44" s="169" t="s">
        <v>22</v>
      </c>
      <c r="G44" s="170" t="s">
        <v>22</v>
      </c>
    </row>
    <row r="45" spans="1:7" ht="17.149999999999999" customHeight="1" x14ac:dyDescent="0.2">
      <c r="A45" s="167"/>
      <c r="B45" s="168" t="s">
        <v>99</v>
      </c>
      <c r="C45" s="169" t="s">
        <v>22</v>
      </c>
      <c r="D45" s="169" t="s">
        <v>22</v>
      </c>
      <c r="E45" s="169">
        <v>-10000</v>
      </c>
      <c r="F45" s="169" t="s">
        <v>22</v>
      </c>
      <c r="G45" s="170">
        <v>-10000</v>
      </c>
    </row>
    <row r="46" spans="1:7" ht="17.149999999999999" customHeight="1" x14ac:dyDescent="0.2">
      <c r="A46" s="167"/>
      <c r="B46" s="168" t="s">
        <v>100</v>
      </c>
      <c r="C46" s="169">
        <v>-15841</v>
      </c>
      <c r="D46" s="169">
        <v>-8721</v>
      </c>
      <c r="E46" s="169">
        <v>-12685</v>
      </c>
      <c r="F46" s="169">
        <v>-11910</v>
      </c>
      <c r="G46" s="170">
        <v>-8733</v>
      </c>
    </row>
    <row r="47" spans="1:7" ht="17.149999999999999" customHeight="1" x14ac:dyDescent="0.2">
      <c r="A47" s="167"/>
      <c r="B47" s="168" t="s">
        <v>151</v>
      </c>
      <c r="C47" s="169" t="s">
        <v>22</v>
      </c>
      <c r="D47" s="169" t="s">
        <v>22</v>
      </c>
      <c r="E47" s="169">
        <v>-35</v>
      </c>
      <c r="F47" s="169">
        <v>-24</v>
      </c>
      <c r="G47" s="170">
        <v>-45</v>
      </c>
    </row>
    <row r="48" spans="1:7" ht="17.149999999999999" customHeight="1" x14ac:dyDescent="0.2">
      <c r="A48" s="167"/>
      <c r="B48" s="168" t="s">
        <v>44</v>
      </c>
      <c r="C48" s="169">
        <v>-2264</v>
      </c>
      <c r="D48" s="169">
        <v>-2060</v>
      </c>
      <c r="E48" s="169">
        <v>-1337</v>
      </c>
      <c r="F48" s="169">
        <v>-3738</v>
      </c>
      <c r="G48" s="170">
        <v>-1749</v>
      </c>
    </row>
    <row r="49" spans="1:7" ht="17.149999999999999" customHeight="1" x14ac:dyDescent="0.2">
      <c r="A49" s="171"/>
      <c r="B49" s="172" t="s">
        <v>101</v>
      </c>
      <c r="C49" s="173">
        <v>-18198</v>
      </c>
      <c r="D49" s="173">
        <v>31868</v>
      </c>
      <c r="E49" s="173">
        <v>-24954</v>
      </c>
      <c r="F49" s="173">
        <v>-18173</v>
      </c>
      <c r="G49" s="174">
        <v>15521</v>
      </c>
    </row>
    <row r="50" spans="1:7" ht="17.149999999999999" customHeight="1" x14ac:dyDescent="0.2">
      <c r="A50" s="167"/>
      <c r="B50" s="168" t="s">
        <v>102</v>
      </c>
      <c r="C50" s="169">
        <v>9370</v>
      </c>
      <c r="D50" s="169">
        <v>7330</v>
      </c>
      <c r="E50" s="169">
        <v>14195</v>
      </c>
      <c r="F50" s="169">
        <v>-14575</v>
      </c>
      <c r="G50" s="170">
        <v>-4334</v>
      </c>
    </row>
    <row r="51" spans="1:7" ht="17.149999999999999" customHeight="1" x14ac:dyDescent="0.2">
      <c r="A51" s="171"/>
      <c r="B51" s="172" t="s">
        <v>394</v>
      </c>
      <c r="C51" s="173">
        <v>-22046</v>
      </c>
      <c r="D51" s="173">
        <v>110190</v>
      </c>
      <c r="E51" s="173">
        <v>35605</v>
      </c>
      <c r="F51" s="173">
        <v>-8414</v>
      </c>
      <c r="G51" s="174">
        <v>67835</v>
      </c>
    </row>
    <row r="52" spans="1:7" ht="17.149999999999999" customHeight="1" x14ac:dyDescent="0.2">
      <c r="A52" s="167"/>
      <c r="B52" s="168" t="s">
        <v>103</v>
      </c>
      <c r="C52" s="169">
        <v>131711</v>
      </c>
      <c r="D52" s="169">
        <v>110094</v>
      </c>
      <c r="E52" s="169">
        <v>221367</v>
      </c>
      <c r="F52" s="177">
        <v>259625</v>
      </c>
      <c r="G52" s="178">
        <v>251210</v>
      </c>
    </row>
    <row r="53" spans="1:7" ht="28" x14ac:dyDescent="0.2">
      <c r="A53" s="171"/>
      <c r="B53" s="179" t="s">
        <v>104</v>
      </c>
      <c r="C53" s="173">
        <v>429</v>
      </c>
      <c r="D53" s="173">
        <v>1082</v>
      </c>
      <c r="E53" s="173">
        <v>2652</v>
      </c>
      <c r="F53" s="169" t="s">
        <v>22</v>
      </c>
      <c r="G53" s="170" t="s">
        <v>22</v>
      </c>
    </row>
    <row r="54" spans="1:7" ht="17.149999999999999" customHeight="1" x14ac:dyDescent="0.2">
      <c r="A54" s="171"/>
      <c r="B54" s="172" t="s">
        <v>105</v>
      </c>
      <c r="C54" s="180">
        <v>110094</v>
      </c>
      <c r="D54" s="180">
        <v>221367</v>
      </c>
      <c r="E54" s="180">
        <v>259625</v>
      </c>
      <c r="F54" s="180">
        <v>251210</v>
      </c>
      <c r="G54" s="181">
        <v>319046</v>
      </c>
    </row>
    <row r="55" spans="1:7" x14ac:dyDescent="0.2">
      <c r="A55" s="67" t="s">
        <v>160</v>
      </c>
      <c r="B55" s="6" t="s">
        <v>313</v>
      </c>
    </row>
  </sheetData>
  <sheetProtection selectLockedCells="1" selectUnlockedCells="1"/>
  <mergeCells count="2">
    <mergeCell ref="A3:B3"/>
    <mergeCell ref="A1:B1"/>
  </mergeCells>
  <phoneticPr fontId="3"/>
  <printOptions horizontalCentered="1"/>
  <pageMargins left="0.19685039370078741" right="0.19685039370078741" top="0.19685039370078741" bottom="0.19685039370078741" header="0.51181102362204722" footer="0.51181102362204722"/>
  <pageSetup paperSize="9" scale="94" firstPageNumber="0" orientation="landscape" horizontalDpi="300" verticalDpi="300" r:id="rId1"/>
  <headerFooter alignWithMargins="0"/>
  <rowBreaks count="1" manualBreakCount="1">
    <brk id="29" max="11" man="1"/>
  </rowBreaks>
  <ignoredErrors>
    <ignoredError sqref="F41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44"/>
  <sheetViews>
    <sheetView zoomScale="85" zoomScaleNormal="85" zoomScaleSheetLayoutView="100" workbookViewId="0">
      <pane xSplit="2" ySplit="3" topLeftCell="C4" activePane="bottomRight" state="frozen"/>
      <selection activeCell="C17" sqref="C17"/>
      <selection pane="topRight" activeCell="C17" sqref="C17"/>
      <selection pane="bottomLeft" activeCell="C17" sqref="C17"/>
      <selection pane="bottomRight" activeCell="C4" sqref="C4:G30"/>
    </sheetView>
  </sheetViews>
  <sheetFormatPr defaultColWidth="9" defaultRowHeight="14" x14ac:dyDescent="0.2"/>
  <cols>
    <col min="1" max="1" width="2.6328125" style="24" customWidth="1"/>
    <col min="2" max="2" width="39.453125" style="21" customWidth="1"/>
    <col min="3" max="5" width="14.6328125" style="21" bestFit="1" customWidth="1"/>
    <col min="6" max="7" width="18" style="21" bestFit="1" customWidth="1"/>
    <col min="8" max="8" width="11.08984375" style="21" customWidth="1"/>
    <col min="9" max="16384" width="9" style="21"/>
  </cols>
  <sheetData>
    <row r="1" spans="1:7" ht="60.75" customHeight="1" x14ac:dyDescent="0.2">
      <c r="A1" s="259" t="s">
        <v>378</v>
      </c>
      <c r="B1" s="259"/>
      <c r="C1" s="68"/>
      <c r="D1" s="68"/>
      <c r="E1" s="68"/>
      <c r="F1" s="68"/>
      <c r="G1" s="68" t="s">
        <v>0</v>
      </c>
    </row>
    <row r="2" spans="1:7" x14ac:dyDescent="0.2">
      <c r="A2" s="91"/>
      <c r="B2" s="91"/>
      <c r="C2" s="124"/>
      <c r="D2" s="124"/>
      <c r="E2" s="124"/>
      <c r="F2" s="124"/>
      <c r="G2" s="124" t="s">
        <v>188</v>
      </c>
    </row>
    <row r="3" spans="1:7" s="37" customFormat="1" ht="39.75" customHeight="1" x14ac:dyDescent="0.2">
      <c r="A3" s="264"/>
      <c r="B3" s="264"/>
      <c r="C3" s="148" t="s">
        <v>323</v>
      </c>
      <c r="D3" s="148" t="s">
        <v>406</v>
      </c>
      <c r="E3" s="148" t="s">
        <v>417</v>
      </c>
      <c r="F3" s="148" t="s">
        <v>432</v>
      </c>
      <c r="G3" s="148" t="s">
        <v>451</v>
      </c>
    </row>
    <row r="4" spans="1:7" ht="16.5" customHeight="1" x14ac:dyDescent="0.2">
      <c r="A4" s="30"/>
      <c r="B4" s="126" t="s">
        <v>167</v>
      </c>
      <c r="C4" s="149">
        <v>591012</v>
      </c>
      <c r="D4" s="149">
        <v>451223</v>
      </c>
      <c r="E4" s="149">
        <v>539612</v>
      </c>
      <c r="F4" s="149">
        <v>628105</v>
      </c>
      <c r="G4" s="149">
        <v>717245</v>
      </c>
    </row>
    <row r="5" spans="1:7" ht="16.5" customHeight="1" x14ac:dyDescent="0.2">
      <c r="A5" s="27"/>
      <c r="B5" s="9" t="s">
        <v>107</v>
      </c>
      <c r="C5" s="150">
        <v>226796</v>
      </c>
      <c r="D5" s="150">
        <v>150857</v>
      </c>
      <c r="E5" s="150">
        <v>178954</v>
      </c>
      <c r="F5" s="150">
        <v>228644</v>
      </c>
      <c r="G5" s="150">
        <v>282038</v>
      </c>
    </row>
    <row r="6" spans="1:7" ht="16.5" customHeight="1" x14ac:dyDescent="0.2">
      <c r="A6" s="151"/>
      <c r="B6" s="152"/>
      <c r="C6" s="153" t="s">
        <v>379</v>
      </c>
      <c r="D6" s="153" t="s">
        <v>443</v>
      </c>
      <c r="E6" s="153" t="s">
        <v>423</v>
      </c>
      <c r="F6" s="153" t="s">
        <v>437</v>
      </c>
      <c r="G6" s="153" t="s">
        <v>455</v>
      </c>
    </row>
    <row r="7" spans="1:7" ht="16.5" customHeight="1" x14ac:dyDescent="0.2">
      <c r="A7" s="27"/>
      <c r="B7" s="9" t="s">
        <v>106</v>
      </c>
      <c r="C7" s="150">
        <v>240106</v>
      </c>
      <c r="D7" s="150">
        <v>185528</v>
      </c>
      <c r="E7" s="150">
        <v>211373</v>
      </c>
      <c r="F7" s="150">
        <v>203415</v>
      </c>
      <c r="G7" s="150">
        <v>219538</v>
      </c>
    </row>
    <row r="8" spans="1:7" ht="16.5" customHeight="1" x14ac:dyDescent="0.2">
      <c r="A8" s="151"/>
      <c r="B8" s="152"/>
      <c r="C8" s="153" t="s">
        <v>446</v>
      </c>
      <c r="D8" s="153" t="s">
        <v>444</v>
      </c>
      <c r="E8" s="153" t="s">
        <v>424</v>
      </c>
      <c r="F8" s="153" t="s">
        <v>438</v>
      </c>
      <c r="G8" s="153" t="s">
        <v>454</v>
      </c>
    </row>
    <row r="9" spans="1:7" ht="16.5" customHeight="1" x14ac:dyDescent="0.2">
      <c r="A9" s="132"/>
      <c r="B9" s="133" t="s">
        <v>239</v>
      </c>
      <c r="C9" s="154">
        <v>62293</v>
      </c>
      <c r="D9" s="154">
        <v>63010</v>
      </c>
      <c r="E9" s="154">
        <v>73432</v>
      </c>
      <c r="F9" s="154">
        <v>99641</v>
      </c>
      <c r="G9" s="154">
        <v>108139</v>
      </c>
    </row>
    <row r="10" spans="1:7" ht="16.5" customHeight="1" x14ac:dyDescent="0.2">
      <c r="A10" s="151"/>
      <c r="B10" s="152"/>
      <c r="C10" s="153" t="s">
        <v>380</v>
      </c>
      <c r="D10" s="153" t="s">
        <v>416</v>
      </c>
      <c r="E10" s="153" t="s">
        <v>425</v>
      </c>
      <c r="F10" s="153" t="s">
        <v>439</v>
      </c>
      <c r="G10" s="153" t="s">
        <v>456</v>
      </c>
    </row>
    <row r="11" spans="1:7" ht="16.5" customHeight="1" x14ac:dyDescent="0.2">
      <c r="A11" s="132"/>
      <c r="B11" s="133" t="s">
        <v>422</v>
      </c>
      <c r="C11" s="154" t="s">
        <v>22</v>
      </c>
      <c r="D11" s="154" t="s">
        <v>22</v>
      </c>
      <c r="E11" s="154">
        <v>50662</v>
      </c>
      <c r="F11" s="154">
        <v>64141</v>
      </c>
      <c r="G11" s="154">
        <v>54769</v>
      </c>
    </row>
    <row r="12" spans="1:7" ht="16.5" customHeight="1" x14ac:dyDescent="0.2">
      <c r="A12" s="151"/>
      <c r="B12" s="152"/>
      <c r="C12" s="153" t="s">
        <v>22</v>
      </c>
      <c r="D12" s="153" t="s">
        <v>22</v>
      </c>
      <c r="E12" s="153" t="s">
        <v>426</v>
      </c>
      <c r="F12" s="153" t="s">
        <v>440</v>
      </c>
      <c r="G12" s="153" t="s">
        <v>457</v>
      </c>
    </row>
    <row r="13" spans="1:7" ht="16.5" customHeight="1" x14ac:dyDescent="0.2">
      <c r="A13" s="132"/>
      <c r="B13" s="133" t="s">
        <v>453</v>
      </c>
      <c r="C13" s="154" t="s">
        <v>22</v>
      </c>
      <c r="D13" s="154" t="s">
        <v>22</v>
      </c>
      <c r="E13" s="154" t="s">
        <v>22</v>
      </c>
      <c r="F13" s="154" t="s">
        <v>22</v>
      </c>
      <c r="G13" s="154">
        <v>60236</v>
      </c>
    </row>
    <row r="14" spans="1:7" ht="16.5" customHeight="1" x14ac:dyDescent="0.2">
      <c r="A14" s="151"/>
      <c r="B14" s="152"/>
      <c r="C14" s="153" t="s">
        <v>22</v>
      </c>
      <c r="D14" s="153" t="s">
        <v>22</v>
      </c>
      <c r="E14" s="153" t="s">
        <v>22</v>
      </c>
      <c r="F14" s="153" t="s">
        <v>22</v>
      </c>
      <c r="G14" s="153" t="s">
        <v>458</v>
      </c>
    </row>
    <row r="15" spans="1:7" ht="16.5" customHeight="1" x14ac:dyDescent="0.2">
      <c r="A15" s="132"/>
      <c r="B15" s="133" t="s">
        <v>459</v>
      </c>
      <c r="C15" s="154" t="s">
        <v>22</v>
      </c>
      <c r="D15" s="154" t="s">
        <v>22</v>
      </c>
      <c r="E15" s="154" t="s">
        <v>22</v>
      </c>
      <c r="F15" s="154" t="s">
        <v>22</v>
      </c>
      <c r="G15" s="154">
        <v>89425</v>
      </c>
    </row>
    <row r="16" spans="1:7" ht="16.5" customHeight="1" x14ac:dyDescent="0.2">
      <c r="A16" s="151"/>
      <c r="B16" s="152"/>
      <c r="C16" s="153" t="s">
        <v>22</v>
      </c>
      <c r="D16" s="153" t="s">
        <v>22</v>
      </c>
      <c r="E16" s="153" t="s">
        <v>22</v>
      </c>
      <c r="F16" s="153" t="s">
        <v>22</v>
      </c>
      <c r="G16" s="153" t="s">
        <v>460</v>
      </c>
    </row>
    <row r="17" spans="1:7" ht="16.5" customHeight="1" x14ac:dyDescent="0.2">
      <c r="A17" s="132"/>
      <c r="B17" s="133" t="s">
        <v>240</v>
      </c>
      <c r="C17" s="154">
        <v>122139</v>
      </c>
      <c r="D17" s="154">
        <v>106135</v>
      </c>
      <c r="E17" s="154">
        <v>102216</v>
      </c>
      <c r="F17" s="154">
        <v>119506</v>
      </c>
      <c r="G17" s="154" t="s">
        <v>22</v>
      </c>
    </row>
    <row r="18" spans="1:7" ht="16.5" customHeight="1" x14ac:dyDescent="0.2">
      <c r="A18" s="151"/>
      <c r="B18" s="152"/>
      <c r="C18" s="153" t="s">
        <v>447</v>
      </c>
      <c r="D18" s="153" t="s">
        <v>445</v>
      </c>
      <c r="E18" s="153" t="s">
        <v>427</v>
      </c>
      <c r="F18" s="153" t="s">
        <v>441</v>
      </c>
      <c r="G18" s="153" t="s">
        <v>22</v>
      </c>
    </row>
    <row r="19" spans="1:7" ht="16.5" customHeight="1" x14ac:dyDescent="0.2">
      <c r="A19" s="28"/>
      <c r="B19" s="64" t="s">
        <v>108</v>
      </c>
      <c r="C19" s="155">
        <v>-60322</v>
      </c>
      <c r="D19" s="155">
        <v>-54306</v>
      </c>
      <c r="E19" s="155">
        <v>-77025</v>
      </c>
      <c r="F19" s="155">
        <v>-87242</v>
      </c>
      <c r="G19" s="155">
        <v>-96900</v>
      </c>
    </row>
    <row r="20" spans="1:7" ht="16.5" customHeight="1" x14ac:dyDescent="0.2">
      <c r="A20" s="30"/>
      <c r="B20" s="126" t="s">
        <v>381</v>
      </c>
      <c r="C20" s="149">
        <v>6751</v>
      </c>
      <c r="D20" s="149">
        <v>-56241</v>
      </c>
      <c r="E20" s="149">
        <v>49934</v>
      </c>
      <c r="F20" s="149">
        <v>54908</v>
      </c>
      <c r="G20" s="149">
        <v>39776</v>
      </c>
    </row>
    <row r="21" spans="1:7" ht="16.5" customHeight="1" x14ac:dyDescent="0.2">
      <c r="A21" s="151"/>
      <c r="B21" s="152" t="s">
        <v>107</v>
      </c>
      <c r="C21" s="153">
        <v>-17153</v>
      </c>
      <c r="D21" s="153">
        <v>-35779</v>
      </c>
      <c r="E21" s="153">
        <v>19069</v>
      </c>
      <c r="F21" s="153">
        <v>42213</v>
      </c>
      <c r="G21" s="153">
        <v>46542</v>
      </c>
    </row>
    <row r="22" spans="1:7" ht="16.5" customHeight="1" x14ac:dyDescent="0.2">
      <c r="A22" s="116"/>
      <c r="B22" s="117" t="s">
        <v>106</v>
      </c>
      <c r="C22" s="156">
        <v>46774</v>
      </c>
      <c r="D22" s="156">
        <v>1400</v>
      </c>
      <c r="E22" s="156">
        <v>27719</v>
      </c>
      <c r="F22" s="156">
        <v>24386</v>
      </c>
      <c r="G22" s="156">
        <v>15179</v>
      </c>
    </row>
    <row r="23" spans="1:7" ht="16.5" customHeight="1" x14ac:dyDescent="0.2">
      <c r="A23" s="116"/>
      <c r="B23" s="117" t="s">
        <v>239</v>
      </c>
      <c r="C23" s="156">
        <v>-2455</v>
      </c>
      <c r="D23" s="156">
        <v>-3091</v>
      </c>
      <c r="E23" s="156">
        <v>4385</v>
      </c>
      <c r="F23" s="156">
        <v>11582</v>
      </c>
      <c r="G23" s="156">
        <v>5388</v>
      </c>
    </row>
    <row r="24" spans="1:7" ht="16.5" customHeight="1" x14ac:dyDescent="0.2">
      <c r="A24" s="116"/>
      <c r="B24" s="117" t="s">
        <v>422</v>
      </c>
      <c r="C24" s="119" t="s">
        <v>124</v>
      </c>
      <c r="D24" s="156" t="s">
        <v>22</v>
      </c>
      <c r="E24" s="156">
        <v>12721</v>
      </c>
      <c r="F24" s="156">
        <v>14671</v>
      </c>
      <c r="G24" s="156">
        <v>16829</v>
      </c>
    </row>
    <row r="25" spans="1:7" ht="16.5" customHeight="1" x14ac:dyDescent="0.2">
      <c r="A25" s="116"/>
      <c r="B25" s="117" t="s">
        <v>461</v>
      </c>
      <c r="C25" s="119" t="s">
        <v>124</v>
      </c>
      <c r="D25" s="156" t="s">
        <v>22</v>
      </c>
      <c r="E25" s="119" t="s">
        <v>124</v>
      </c>
      <c r="F25" s="156" t="s">
        <v>22</v>
      </c>
      <c r="G25" s="156">
        <v>-15801</v>
      </c>
    </row>
    <row r="26" spans="1:7" ht="16.5" customHeight="1" x14ac:dyDescent="0.2">
      <c r="A26" s="116"/>
      <c r="B26" s="117" t="s">
        <v>459</v>
      </c>
      <c r="C26" s="119" t="s">
        <v>124</v>
      </c>
      <c r="D26" s="156" t="s">
        <v>22</v>
      </c>
      <c r="E26" s="119" t="s">
        <v>124</v>
      </c>
      <c r="F26" s="156" t="s">
        <v>22</v>
      </c>
      <c r="G26" s="156">
        <v>4447</v>
      </c>
    </row>
    <row r="27" spans="1:7" ht="16.5" customHeight="1" x14ac:dyDescent="0.2">
      <c r="A27" s="116"/>
      <c r="B27" s="117" t="s">
        <v>240</v>
      </c>
      <c r="C27" s="156">
        <v>3185</v>
      </c>
      <c r="D27" s="156">
        <v>-2626</v>
      </c>
      <c r="E27" s="156">
        <v>2964</v>
      </c>
      <c r="F27" s="156">
        <v>3626</v>
      </c>
      <c r="G27" s="156" t="s">
        <v>22</v>
      </c>
    </row>
    <row r="28" spans="1:7" ht="16.5" customHeight="1" x14ac:dyDescent="0.2">
      <c r="A28" s="116"/>
      <c r="B28" s="117" t="s">
        <v>108</v>
      </c>
      <c r="C28" s="156">
        <v>-2134</v>
      </c>
      <c r="D28" s="156">
        <v>2561</v>
      </c>
      <c r="E28" s="156">
        <v>1216</v>
      </c>
      <c r="F28" s="156">
        <v>-2602</v>
      </c>
      <c r="G28" s="156">
        <v>2977</v>
      </c>
    </row>
    <row r="29" spans="1:7" ht="28" x14ac:dyDescent="0.2">
      <c r="A29" s="116"/>
      <c r="B29" s="157" t="s">
        <v>430</v>
      </c>
      <c r="C29" s="156">
        <v>-1753</v>
      </c>
      <c r="D29" s="156" t="s">
        <v>442</v>
      </c>
      <c r="E29" s="156">
        <v>-56</v>
      </c>
      <c r="F29" s="156" t="s">
        <v>442</v>
      </c>
      <c r="G29" s="156">
        <v>-33</v>
      </c>
    </row>
    <row r="30" spans="1:7" ht="16.5" customHeight="1" x14ac:dyDescent="0.2">
      <c r="A30" s="120"/>
      <c r="B30" s="121" t="s">
        <v>382</v>
      </c>
      <c r="C30" s="158">
        <v>-19713</v>
      </c>
      <c r="D30" s="158">
        <v>-18705</v>
      </c>
      <c r="E30" s="158">
        <v>-18084</v>
      </c>
      <c r="F30" s="158">
        <v>-38969</v>
      </c>
      <c r="G30" s="158">
        <v>-35754</v>
      </c>
    </row>
    <row r="31" spans="1:7" x14ac:dyDescent="0.2">
      <c r="A31" s="111" t="s">
        <v>109</v>
      </c>
      <c r="B31" s="9" t="s">
        <v>383</v>
      </c>
      <c r="C31" s="15"/>
      <c r="D31" s="15"/>
      <c r="E31" s="15"/>
      <c r="F31" s="15"/>
      <c r="G31" s="15"/>
    </row>
    <row r="32" spans="1:7" x14ac:dyDescent="0.2">
      <c r="A32" s="19" t="s">
        <v>464</v>
      </c>
      <c r="B32" s="9" t="s">
        <v>467</v>
      </c>
      <c r="C32" s="9"/>
      <c r="D32" s="9"/>
      <c r="E32" s="9"/>
      <c r="F32" s="9"/>
      <c r="G32" s="9"/>
    </row>
    <row r="33" spans="1:7" x14ac:dyDescent="0.2">
      <c r="A33" s="19" t="s">
        <v>464</v>
      </c>
      <c r="B33" s="9" t="s">
        <v>471</v>
      </c>
      <c r="C33" s="9"/>
      <c r="D33" s="9"/>
      <c r="E33" s="9"/>
      <c r="F33" s="9"/>
      <c r="G33" s="9"/>
    </row>
    <row r="34" spans="1:7" x14ac:dyDescent="0.2">
      <c r="A34" s="19"/>
      <c r="B34" s="9" t="s">
        <v>469</v>
      </c>
      <c r="C34" s="9"/>
      <c r="D34" s="9"/>
      <c r="E34" s="9"/>
      <c r="F34" s="9"/>
      <c r="G34" s="9"/>
    </row>
    <row r="35" spans="1:7" ht="34.5" customHeight="1" x14ac:dyDescent="0.2">
      <c r="A35" s="19"/>
      <c r="B35" s="16"/>
      <c r="C35" s="9"/>
      <c r="D35" s="9"/>
      <c r="E35" s="9"/>
      <c r="F35" s="9"/>
      <c r="G35" s="9"/>
    </row>
    <row r="36" spans="1:7" ht="17.149999999999999" customHeight="1" x14ac:dyDescent="0.2">
      <c r="A36" s="19"/>
      <c r="B36" s="9"/>
      <c r="C36" s="9"/>
      <c r="D36" s="9"/>
      <c r="E36" s="9"/>
      <c r="F36" s="9"/>
      <c r="G36" s="9"/>
    </row>
    <row r="37" spans="1:7" ht="17.149999999999999" customHeight="1" x14ac:dyDescent="0.2">
      <c r="A37" s="19"/>
      <c r="B37" s="13"/>
      <c r="C37" s="9"/>
      <c r="D37" s="9"/>
      <c r="E37" s="9"/>
      <c r="F37" s="9"/>
      <c r="G37" s="9"/>
    </row>
    <row r="38" spans="1:7" ht="17.149999999999999" customHeight="1" x14ac:dyDescent="0.2">
      <c r="A38" s="19"/>
      <c r="B38" s="13"/>
      <c r="C38" s="9"/>
      <c r="D38" s="9"/>
      <c r="E38" s="9"/>
      <c r="F38" s="9"/>
      <c r="G38" s="9"/>
    </row>
    <row r="39" spans="1:7" ht="17.149999999999999" customHeight="1" x14ac:dyDescent="0.2">
      <c r="A39" s="19"/>
      <c r="B39" s="13"/>
      <c r="C39" s="9"/>
      <c r="D39" s="9"/>
      <c r="E39" s="9"/>
      <c r="F39" s="9"/>
      <c r="G39" s="9"/>
    </row>
    <row r="40" spans="1:7" ht="17.149999999999999" customHeight="1" x14ac:dyDescent="0.2">
      <c r="A40" s="19"/>
      <c r="B40" s="9"/>
      <c r="C40" s="9"/>
      <c r="D40" s="9"/>
      <c r="E40" s="9"/>
      <c r="F40" s="9"/>
      <c r="G40" s="9"/>
    </row>
    <row r="41" spans="1:7" ht="17.149999999999999" customHeight="1" x14ac:dyDescent="0.2">
      <c r="A41" s="19"/>
      <c r="B41" s="13"/>
      <c r="C41" s="9"/>
      <c r="D41" s="9"/>
      <c r="E41" s="9"/>
      <c r="F41" s="9"/>
      <c r="G41" s="9"/>
    </row>
    <row r="42" spans="1:7" ht="17.149999999999999" customHeight="1" x14ac:dyDescent="0.2">
      <c r="A42" s="19"/>
      <c r="B42" s="13"/>
      <c r="C42" s="9"/>
      <c r="D42" s="9"/>
      <c r="E42" s="9"/>
      <c r="F42" s="9"/>
      <c r="G42" s="9"/>
    </row>
    <row r="43" spans="1:7" x14ac:dyDescent="0.2">
      <c r="A43" s="19"/>
      <c r="B43" s="9"/>
      <c r="C43" s="9"/>
      <c r="D43" s="9"/>
      <c r="E43" s="9"/>
      <c r="F43" s="9"/>
      <c r="G43" s="9"/>
    </row>
    <row r="44" spans="1:7" x14ac:dyDescent="0.2">
      <c r="A44" s="19"/>
      <c r="B44" s="9"/>
      <c r="C44" s="9"/>
      <c r="D44" s="9"/>
      <c r="E44" s="9"/>
      <c r="F44" s="9"/>
      <c r="G44" s="9"/>
    </row>
  </sheetData>
  <sheetProtection selectLockedCells="1" selectUnlockedCells="1"/>
  <mergeCells count="2">
    <mergeCell ref="A3:B3"/>
    <mergeCell ref="A1:B1"/>
  </mergeCells>
  <phoneticPr fontId="3"/>
  <printOptions horizontalCentered="1"/>
  <pageMargins left="0.19685039370078741" right="0.19685039370078741" top="0.19685039370078741" bottom="0.19685039370078741" header="0.51181102362204722" footer="0.51181102362204722"/>
  <pageSetup paperSize="9" scale="94" firstPageNumber="0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46"/>
  <sheetViews>
    <sheetView zoomScale="85" zoomScaleNormal="85" zoomScaleSheetLayoutView="100" workbookViewId="0">
      <pane xSplit="2" topLeftCell="C1" activePane="topRight" state="frozen"/>
      <selection activeCell="C17" sqref="C17"/>
      <selection pane="topRight" activeCell="C4" sqref="C4:G10"/>
    </sheetView>
  </sheetViews>
  <sheetFormatPr defaultColWidth="9" defaultRowHeight="14" x14ac:dyDescent="0.2"/>
  <cols>
    <col min="1" max="1" width="2.6328125" style="24" customWidth="1"/>
    <col min="2" max="2" width="35.36328125" style="21" customWidth="1"/>
    <col min="3" max="5" width="14.6328125" style="21" bestFit="1" customWidth="1"/>
    <col min="6" max="7" width="18" style="21" bestFit="1" customWidth="1"/>
    <col min="8" max="16384" width="9" style="21"/>
  </cols>
  <sheetData>
    <row r="1" spans="1:7" ht="60.75" customHeight="1" x14ac:dyDescent="0.2">
      <c r="A1" s="259" t="s">
        <v>377</v>
      </c>
      <c r="B1" s="259"/>
      <c r="C1" s="68"/>
      <c r="D1" s="68"/>
      <c r="E1" s="68"/>
      <c r="F1" s="68"/>
      <c r="G1" s="68" t="s">
        <v>0</v>
      </c>
    </row>
    <row r="2" spans="1:7" x14ac:dyDescent="0.2">
      <c r="A2" s="91"/>
      <c r="B2" s="91"/>
      <c r="C2" s="124"/>
      <c r="D2" s="124"/>
      <c r="E2" s="124"/>
      <c r="F2" s="124"/>
      <c r="G2" s="124" t="s">
        <v>188</v>
      </c>
    </row>
    <row r="3" spans="1:7" ht="39.75" customHeight="1" x14ac:dyDescent="0.2">
      <c r="A3" s="265"/>
      <c r="B3" s="265"/>
      <c r="C3" s="125" t="s">
        <v>323</v>
      </c>
      <c r="D3" s="125" t="s">
        <v>406</v>
      </c>
      <c r="E3" s="125" t="s">
        <v>417</v>
      </c>
      <c r="F3" s="125" t="s">
        <v>432</v>
      </c>
      <c r="G3" s="125" t="s">
        <v>451</v>
      </c>
    </row>
    <row r="4" spans="1:7" ht="17.149999999999999" customHeight="1" x14ac:dyDescent="0.2">
      <c r="A4" s="93"/>
      <c r="B4" s="135" t="s">
        <v>166</v>
      </c>
      <c r="C4" s="136">
        <v>591012</v>
      </c>
      <c r="D4" s="136">
        <v>451223</v>
      </c>
      <c r="E4" s="136">
        <v>539612</v>
      </c>
      <c r="F4" s="136">
        <v>628105</v>
      </c>
      <c r="G4" s="136">
        <v>717245</v>
      </c>
    </row>
    <row r="5" spans="1:7" ht="17.149999999999999" customHeight="1" x14ac:dyDescent="0.2">
      <c r="A5" s="137"/>
      <c r="B5" s="138" t="s">
        <v>297</v>
      </c>
      <c r="C5" s="139">
        <v>87819</v>
      </c>
      <c r="D5" s="139">
        <v>72629</v>
      </c>
      <c r="E5" s="139">
        <v>98382</v>
      </c>
      <c r="F5" s="139">
        <v>122947</v>
      </c>
      <c r="G5" s="139">
        <v>144167</v>
      </c>
    </row>
    <row r="6" spans="1:7" ht="17.149999999999999" customHeight="1" x14ac:dyDescent="0.2">
      <c r="A6" s="140"/>
      <c r="B6" s="141" t="s">
        <v>122</v>
      </c>
      <c r="C6" s="142">
        <f>+SUM(C7:C10)</f>
        <v>503192</v>
      </c>
      <c r="D6" s="142">
        <v>378594</v>
      </c>
      <c r="E6" s="142">
        <v>441230</v>
      </c>
      <c r="F6" s="142">
        <v>505159</v>
      </c>
      <c r="G6" s="142">
        <v>573078</v>
      </c>
    </row>
    <row r="7" spans="1:7" ht="17.149999999999999" customHeight="1" x14ac:dyDescent="0.2">
      <c r="A7" s="116"/>
      <c r="B7" s="143" t="s">
        <v>116</v>
      </c>
      <c r="C7" s="144">
        <v>200745</v>
      </c>
      <c r="D7" s="144">
        <v>114786</v>
      </c>
      <c r="E7" s="144">
        <v>129274</v>
      </c>
      <c r="F7" s="144">
        <v>159757</v>
      </c>
      <c r="G7" s="144">
        <v>169635</v>
      </c>
    </row>
    <row r="8" spans="1:7" ht="17.149999999999999" customHeight="1" x14ac:dyDescent="0.2">
      <c r="A8" s="116"/>
      <c r="B8" s="143" t="s">
        <v>111</v>
      </c>
      <c r="C8" s="144">
        <v>87553</v>
      </c>
      <c r="D8" s="144">
        <v>71386</v>
      </c>
      <c r="E8" s="144">
        <v>72203</v>
      </c>
      <c r="F8" s="144">
        <v>106814</v>
      </c>
      <c r="G8" s="144">
        <v>149411</v>
      </c>
    </row>
    <row r="9" spans="1:7" ht="17.149999999999999" customHeight="1" x14ac:dyDescent="0.2">
      <c r="A9" s="116"/>
      <c r="B9" s="143" t="s">
        <v>117</v>
      </c>
      <c r="C9" s="144">
        <v>115222</v>
      </c>
      <c r="D9" s="144">
        <v>121058</v>
      </c>
      <c r="E9" s="144">
        <v>153471</v>
      </c>
      <c r="F9" s="144">
        <v>129042</v>
      </c>
      <c r="G9" s="144">
        <v>123177</v>
      </c>
    </row>
    <row r="10" spans="1:7" ht="17.149999999999999" customHeight="1" x14ac:dyDescent="0.2">
      <c r="A10" s="145"/>
      <c r="B10" s="146" t="s">
        <v>118</v>
      </c>
      <c r="C10" s="147">
        <v>99672</v>
      </c>
      <c r="D10" s="147">
        <v>71364</v>
      </c>
      <c r="E10" s="147">
        <v>86282</v>
      </c>
      <c r="F10" s="147">
        <v>109546</v>
      </c>
      <c r="G10" s="147">
        <v>130855</v>
      </c>
    </row>
    <row r="11" spans="1:7" ht="17.149999999999999" customHeight="1" x14ac:dyDescent="0.2">
      <c r="A11" s="11"/>
      <c r="B11" s="9"/>
      <c r="C11" s="9"/>
      <c r="D11" s="9"/>
      <c r="E11" s="9"/>
      <c r="F11" s="9"/>
      <c r="G11" s="9"/>
    </row>
    <row r="12" spans="1:7" ht="17.149999999999999" customHeight="1" x14ac:dyDescent="0.2">
      <c r="A12" s="11"/>
      <c r="B12" s="9"/>
      <c r="C12" s="9"/>
      <c r="D12" s="9"/>
      <c r="E12" s="9"/>
      <c r="F12" s="9"/>
      <c r="G12" s="9"/>
    </row>
    <row r="13" spans="1:7" ht="17.149999999999999" customHeight="1" x14ac:dyDescent="0.2">
      <c r="A13" s="11"/>
      <c r="B13" s="9"/>
      <c r="C13" s="9"/>
      <c r="D13" s="9"/>
      <c r="E13" s="9"/>
      <c r="F13" s="9"/>
      <c r="G13" s="9"/>
    </row>
    <row r="14" spans="1:7" ht="17.149999999999999" customHeight="1" x14ac:dyDescent="0.2">
      <c r="A14" s="11"/>
      <c r="B14" s="9"/>
      <c r="C14" s="9"/>
      <c r="D14" s="9"/>
      <c r="E14" s="9"/>
      <c r="F14" s="9"/>
      <c r="G14" s="9"/>
    </row>
    <row r="15" spans="1:7" ht="17.149999999999999" customHeight="1" x14ac:dyDescent="0.2">
      <c r="A15" s="11"/>
      <c r="B15" s="9"/>
      <c r="C15" s="9"/>
      <c r="D15" s="9"/>
      <c r="E15" s="9"/>
      <c r="F15" s="9"/>
      <c r="G15" s="9"/>
    </row>
    <row r="16" spans="1:7" ht="17.149999999999999" customHeight="1" x14ac:dyDescent="0.2">
      <c r="A16" s="11"/>
      <c r="B16" s="9"/>
      <c r="C16" s="9"/>
      <c r="D16" s="9"/>
      <c r="E16" s="9"/>
      <c r="F16" s="9"/>
      <c r="G16" s="9"/>
    </row>
    <row r="17" spans="1:7" ht="17.149999999999999" customHeight="1" x14ac:dyDescent="0.2">
      <c r="A17" s="11"/>
      <c r="B17" s="9"/>
      <c r="C17" s="9"/>
      <c r="D17" s="9"/>
      <c r="E17" s="9"/>
      <c r="F17" s="9"/>
      <c r="G17" s="9"/>
    </row>
    <row r="18" spans="1:7" ht="17.149999999999999" customHeight="1" x14ac:dyDescent="0.2">
      <c r="A18" s="11"/>
      <c r="B18" s="13"/>
      <c r="C18" s="9"/>
      <c r="D18" s="9"/>
      <c r="E18" s="9"/>
      <c r="F18" s="9"/>
      <c r="G18" s="9"/>
    </row>
    <row r="19" spans="1:7" ht="17.149999999999999" customHeight="1" x14ac:dyDescent="0.2">
      <c r="A19" s="10"/>
      <c r="B19" s="13"/>
      <c r="C19" s="9"/>
      <c r="D19" s="9"/>
      <c r="E19" s="9"/>
      <c r="F19" s="9"/>
      <c r="G19" s="9"/>
    </row>
    <row r="20" spans="1:7" ht="17.149999999999999" customHeight="1" x14ac:dyDescent="0.2">
      <c r="A20" s="11"/>
      <c r="B20" s="9"/>
      <c r="C20" s="9"/>
      <c r="D20" s="9"/>
      <c r="E20" s="9"/>
      <c r="F20" s="9"/>
      <c r="G20" s="9"/>
    </row>
    <row r="21" spans="1:7" ht="17.149999999999999" customHeight="1" x14ac:dyDescent="0.2">
      <c r="A21" s="11"/>
      <c r="B21" s="9"/>
      <c r="C21" s="9"/>
      <c r="D21" s="9"/>
      <c r="E21" s="9"/>
      <c r="F21" s="9"/>
      <c r="G21" s="9"/>
    </row>
    <row r="22" spans="1:7" ht="17.149999999999999" customHeight="1" x14ac:dyDescent="0.2">
      <c r="A22" s="11"/>
      <c r="B22" s="9"/>
      <c r="C22" s="9"/>
      <c r="D22" s="9"/>
      <c r="E22" s="9"/>
      <c r="F22" s="9"/>
      <c r="G22" s="9"/>
    </row>
    <row r="23" spans="1:7" ht="17.149999999999999" customHeight="1" x14ac:dyDescent="0.2">
      <c r="A23" s="11"/>
      <c r="B23" s="9"/>
      <c r="C23" s="9"/>
      <c r="D23" s="9"/>
      <c r="E23" s="9"/>
      <c r="F23" s="9"/>
      <c r="G23" s="9"/>
    </row>
    <row r="24" spans="1:7" ht="17.149999999999999" customHeight="1" x14ac:dyDescent="0.2">
      <c r="A24" s="11"/>
      <c r="B24" s="9"/>
      <c r="C24" s="9"/>
      <c r="D24" s="9"/>
      <c r="E24" s="9"/>
      <c r="F24" s="9"/>
      <c r="G24" s="9"/>
    </row>
    <row r="25" spans="1:7" ht="17.149999999999999" customHeight="1" x14ac:dyDescent="0.2">
      <c r="A25" s="11"/>
      <c r="B25" s="9"/>
      <c r="C25" s="9"/>
      <c r="D25" s="9"/>
      <c r="E25" s="9"/>
      <c r="F25" s="9"/>
      <c r="G25" s="9"/>
    </row>
    <row r="26" spans="1:7" ht="17.149999999999999" customHeight="1" x14ac:dyDescent="0.2">
      <c r="A26" s="10"/>
      <c r="B26" s="13"/>
      <c r="C26" s="9"/>
      <c r="D26" s="9"/>
      <c r="E26" s="9"/>
      <c r="F26" s="9"/>
      <c r="G26" s="9"/>
    </row>
    <row r="27" spans="1:7" ht="17.149999999999999" customHeight="1" x14ac:dyDescent="0.2">
      <c r="A27" s="11"/>
      <c r="B27" s="9"/>
      <c r="C27" s="9"/>
      <c r="D27" s="9"/>
      <c r="E27" s="9"/>
      <c r="F27" s="9"/>
      <c r="G27" s="9"/>
    </row>
    <row r="28" spans="1:7" ht="17.149999999999999" customHeight="1" x14ac:dyDescent="0.2">
      <c r="A28" s="11"/>
      <c r="B28" s="9"/>
      <c r="C28" s="9"/>
      <c r="D28" s="9"/>
      <c r="E28" s="9"/>
      <c r="F28" s="9"/>
      <c r="G28" s="9"/>
    </row>
    <row r="29" spans="1:7" ht="17.149999999999999" customHeight="1" x14ac:dyDescent="0.2">
      <c r="A29" s="11"/>
      <c r="B29" s="9"/>
      <c r="C29" s="9"/>
      <c r="D29" s="9"/>
      <c r="E29" s="9"/>
      <c r="F29" s="9"/>
      <c r="G29" s="9"/>
    </row>
    <row r="30" spans="1:7" ht="17.149999999999999" customHeight="1" x14ac:dyDescent="0.2">
      <c r="A30" s="11"/>
      <c r="B30" s="9"/>
      <c r="C30" s="9"/>
      <c r="D30" s="9"/>
      <c r="E30" s="9"/>
      <c r="F30" s="9"/>
      <c r="G30" s="9"/>
    </row>
    <row r="31" spans="1:7" ht="17.149999999999999" customHeight="1" x14ac:dyDescent="0.2">
      <c r="A31" s="11"/>
      <c r="B31" s="9"/>
      <c r="C31" s="9"/>
      <c r="D31" s="9"/>
      <c r="E31" s="9"/>
      <c r="F31" s="9"/>
      <c r="G31" s="9"/>
    </row>
    <row r="32" spans="1:7" ht="17.149999999999999" customHeight="1" x14ac:dyDescent="0.2">
      <c r="A32" s="11"/>
      <c r="B32" s="9"/>
      <c r="C32" s="9"/>
      <c r="D32" s="9"/>
      <c r="E32" s="9"/>
      <c r="F32" s="9"/>
      <c r="G32" s="9"/>
    </row>
    <row r="33" spans="1:7" ht="17.149999999999999" customHeight="1" x14ac:dyDescent="0.2">
      <c r="A33" s="11"/>
      <c r="B33" s="9"/>
      <c r="C33" s="9"/>
      <c r="D33" s="9"/>
      <c r="E33" s="9"/>
      <c r="F33" s="9"/>
      <c r="G33" s="9"/>
    </row>
    <row r="34" spans="1:7" ht="17.149999999999999" customHeight="1" x14ac:dyDescent="0.2">
      <c r="A34" s="11"/>
      <c r="B34" s="9"/>
      <c r="C34" s="9"/>
      <c r="D34" s="9"/>
      <c r="E34" s="9"/>
      <c r="F34" s="9"/>
      <c r="G34" s="9"/>
    </row>
    <row r="35" spans="1:7" ht="17.149999999999999" customHeight="1" x14ac:dyDescent="0.2">
      <c r="A35" s="11"/>
      <c r="B35" s="9"/>
      <c r="C35" s="9"/>
      <c r="D35" s="9"/>
      <c r="E35" s="9"/>
      <c r="F35" s="9"/>
      <c r="G35" s="9"/>
    </row>
    <row r="36" spans="1:7" ht="17.149999999999999" customHeight="1" x14ac:dyDescent="0.2">
      <c r="A36" s="11"/>
      <c r="B36" s="9"/>
      <c r="C36" s="9"/>
      <c r="D36" s="9"/>
      <c r="E36" s="9"/>
      <c r="F36" s="9"/>
      <c r="G36" s="9"/>
    </row>
    <row r="37" spans="1:7" ht="34.5" customHeight="1" x14ac:dyDescent="0.2">
      <c r="A37" s="11"/>
      <c r="B37" s="16"/>
      <c r="C37" s="9"/>
      <c r="D37" s="9"/>
      <c r="E37" s="9"/>
      <c r="F37" s="9"/>
      <c r="G37" s="9"/>
    </row>
    <row r="38" spans="1:7" ht="17.149999999999999" customHeight="1" x14ac:dyDescent="0.2">
      <c r="A38" s="11"/>
      <c r="B38" s="9"/>
      <c r="C38" s="9"/>
      <c r="D38" s="9"/>
      <c r="E38" s="9"/>
      <c r="F38" s="9"/>
      <c r="G38" s="9"/>
    </row>
    <row r="39" spans="1:7" ht="17.149999999999999" customHeight="1" x14ac:dyDescent="0.2">
      <c r="A39" s="11"/>
      <c r="B39" s="13"/>
      <c r="C39" s="9"/>
      <c r="D39" s="9"/>
      <c r="E39" s="9"/>
      <c r="F39" s="9"/>
      <c r="G39" s="9"/>
    </row>
    <row r="40" spans="1:7" ht="17.149999999999999" customHeight="1" x14ac:dyDescent="0.2">
      <c r="A40" s="11"/>
      <c r="B40" s="17"/>
      <c r="C40" s="9"/>
      <c r="D40" s="9"/>
      <c r="E40" s="9"/>
      <c r="F40" s="9"/>
      <c r="G40" s="9"/>
    </row>
    <row r="41" spans="1:7" ht="17.149999999999999" customHeight="1" x14ac:dyDescent="0.2">
      <c r="A41" s="11"/>
      <c r="B41" s="17"/>
      <c r="C41" s="9"/>
      <c r="D41" s="9"/>
      <c r="E41" s="9"/>
      <c r="F41" s="9"/>
      <c r="G41" s="9"/>
    </row>
    <row r="42" spans="1:7" ht="17.149999999999999" customHeight="1" x14ac:dyDescent="0.2">
      <c r="A42" s="11"/>
      <c r="B42" s="18"/>
      <c r="C42" s="9"/>
      <c r="D42" s="9"/>
      <c r="E42" s="9"/>
      <c r="F42" s="9"/>
      <c r="G42" s="9"/>
    </row>
    <row r="43" spans="1:7" ht="17.149999999999999" customHeight="1" x14ac:dyDescent="0.2">
      <c r="A43" s="11"/>
      <c r="B43" s="17"/>
      <c r="C43" s="9"/>
      <c r="D43" s="9"/>
      <c r="E43" s="9"/>
      <c r="F43" s="9"/>
      <c r="G43" s="9"/>
    </row>
    <row r="44" spans="1:7" ht="17.149999999999999" customHeight="1" x14ac:dyDescent="0.2">
      <c r="A44" s="11"/>
      <c r="B44" s="13"/>
      <c r="C44" s="9"/>
      <c r="D44" s="9"/>
      <c r="E44" s="9"/>
      <c r="F44" s="9"/>
      <c r="G44" s="9"/>
    </row>
    <row r="45" spans="1:7" x14ac:dyDescent="0.2">
      <c r="A45" s="19"/>
      <c r="B45" s="9"/>
      <c r="C45" s="9"/>
      <c r="D45" s="9"/>
      <c r="E45" s="9"/>
      <c r="F45" s="9"/>
      <c r="G45" s="9"/>
    </row>
    <row r="46" spans="1:7" x14ac:dyDescent="0.2">
      <c r="A46" s="19"/>
      <c r="B46" s="9"/>
      <c r="C46" s="9"/>
      <c r="D46" s="9"/>
      <c r="E46" s="9"/>
      <c r="F46" s="9"/>
      <c r="G46" s="9"/>
    </row>
  </sheetData>
  <sheetProtection selectLockedCells="1" selectUnlockedCells="1"/>
  <mergeCells count="2">
    <mergeCell ref="A3:B3"/>
    <mergeCell ref="A1:B1"/>
  </mergeCells>
  <phoneticPr fontId="3"/>
  <printOptions horizontalCentered="1"/>
  <pageMargins left="0.19685039370078741" right="0.19685039370078741" top="0.19685039370078741" bottom="0.19685039370078741" header="0.51181102362204722" footer="0.51181102362204722"/>
  <pageSetup paperSize="9" scale="91" firstPageNumber="0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36"/>
  <sheetViews>
    <sheetView zoomScale="85" zoomScaleNormal="85" zoomScaleSheetLayoutView="85" workbookViewId="0">
      <pane xSplit="2" topLeftCell="C1" activePane="topRight" state="frozen"/>
      <selection activeCell="C17" sqref="C17"/>
      <selection pane="topRight" activeCell="I32" sqref="I32"/>
    </sheetView>
  </sheetViews>
  <sheetFormatPr defaultColWidth="9" defaultRowHeight="14" x14ac:dyDescent="0.2"/>
  <cols>
    <col min="1" max="1" width="2.6328125" style="24" customWidth="1"/>
    <col min="2" max="2" width="35.36328125" style="21" customWidth="1"/>
    <col min="3" max="5" width="14.6328125" style="21" bestFit="1" customWidth="1"/>
    <col min="6" max="7" width="18" style="21" bestFit="1" customWidth="1"/>
    <col min="8" max="8" width="11.08984375" style="21" customWidth="1"/>
    <col min="9" max="9" width="22.08984375" style="21" bestFit="1" customWidth="1"/>
    <col min="10" max="10" width="15" style="128" customWidth="1"/>
    <col min="11" max="16384" width="9" style="21"/>
  </cols>
  <sheetData>
    <row r="1" spans="1:10" ht="53.25" customHeight="1" x14ac:dyDescent="0.2">
      <c r="A1" s="266" t="s">
        <v>221</v>
      </c>
      <c r="B1" s="267"/>
      <c r="C1" s="68"/>
      <c r="D1" s="68"/>
      <c r="E1" s="68"/>
      <c r="F1" s="68"/>
      <c r="G1" s="68" t="s">
        <v>0</v>
      </c>
    </row>
    <row r="2" spans="1:10" hidden="1" x14ac:dyDescent="0.2">
      <c r="A2" s="91"/>
      <c r="B2" s="91"/>
    </row>
    <row r="3" spans="1:10" s="37" customFormat="1" ht="39.75" customHeight="1" x14ac:dyDescent="0.2">
      <c r="A3" s="264"/>
      <c r="B3" s="264"/>
      <c r="C3" s="113" t="s">
        <v>323</v>
      </c>
      <c r="D3" s="113" t="s">
        <v>406</v>
      </c>
      <c r="E3" s="113" t="s">
        <v>417</v>
      </c>
      <c r="F3" s="113" t="s">
        <v>432</v>
      </c>
      <c r="G3" s="113" t="s">
        <v>451</v>
      </c>
      <c r="J3" s="128"/>
    </row>
    <row r="4" spans="1:10" ht="17.149999999999999" customHeight="1" x14ac:dyDescent="0.2">
      <c r="A4" s="30"/>
      <c r="B4" s="126" t="s">
        <v>370</v>
      </c>
      <c r="C4" s="129">
        <v>62294</v>
      </c>
      <c r="D4" s="129">
        <v>59955</v>
      </c>
      <c r="E4" s="129">
        <v>61107</v>
      </c>
      <c r="F4" s="129">
        <v>70090</v>
      </c>
      <c r="G4" s="129">
        <v>76519</v>
      </c>
    </row>
    <row r="5" spans="1:10" ht="17.149999999999999" customHeight="1" x14ac:dyDescent="0.2">
      <c r="A5" s="30"/>
      <c r="B5" s="126" t="s">
        <v>371</v>
      </c>
      <c r="C5" s="103">
        <v>10.540225917578661</v>
      </c>
      <c r="D5" s="103">
        <v>13.28722161769236</v>
      </c>
      <c r="E5" s="103">
        <v>11.324247792858573</v>
      </c>
      <c r="F5" s="103">
        <v>11.158962275415735</v>
      </c>
      <c r="G5" s="103">
        <v>10.668460567867326</v>
      </c>
    </row>
    <row r="6" spans="1:10" ht="17.149999999999999" customHeight="1" x14ac:dyDescent="0.2">
      <c r="A6" s="115"/>
      <c r="B6" s="55" t="s">
        <v>372</v>
      </c>
      <c r="C6" s="130"/>
      <c r="D6" s="130"/>
      <c r="E6" s="130"/>
      <c r="F6" s="130"/>
      <c r="G6" s="130"/>
    </row>
    <row r="7" spans="1:10" ht="17.149999999999999" customHeight="1" x14ac:dyDescent="0.2">
      <c r="A7" s="116"/>
      <c r="B7" s="117" t="s">
        <v>107</v>
      </c>
      <c r="C7" s="131">
        <v>21180</v>
      </c>
      <c r="D7" s="131">
        <v>16944</v>
      </c>
      <c r="E7" s="131">
        <v>15225</v>
      </c>
      <c r="F7" s="131">
        <v>18881</v>
      </c>
      <c r="G7" s="131">
        <v>21004</v>
      </c>
    </row>
    <row r="8" spans="1:10" ht="17.149999999999999" customHeight="1" x14ac:dyDescent="0.2">
      <c r="A8" s="116"/>
      <c r="B8" s="117" t="s">
        <v>106</v>
      </c>
      <c r="C8" s="131">
        <v>19534</v>
      </c>
      <c r="D8" s="131">
        <v>25817</v>
      </c>
      <c r="E8" s="131">
        <v>28609</v>
      </c>
      <c r="F8" s="131">
        <v>20979</v>
      </c>
      <c r="G8" s="131">
        <v>20710</v>
      </c>
    </row>
    <row r="9" spans="1:10" ht="17.149999999999999" customHeight="1" x14ac:dyDescent="0.2">
      <c r="A9" s="116"/>
      <c r="B9" s="117" t="s">
        <v>239</v>
      </c>
      <c r="C9" s="131">
        <v>6743</v>
      </c>
      <c r="D9" s="131">
        <v>5814</v>
      </c>
      <c r="E9" s="131">
        <v>6091</v>
      </c>
      <c r="F9" s="131">
        <v>6441</v>
      </c>
      <c r="G9" s="131">
        <v>7880</v>
      </c>
    </row>
    <row r="10" spans="1:10" ht="17.149999999999999" customHeight="1" x14ac:dyDescent="0.2">
      <c r="A10" s="116"/>
      <c r="B10" s="117" t="s">
        <v>422</v>
      </c>
      <c r="C10" s="131" t="s">
        <v>22</v>
      </c>
      <c r="D10" s="131" t="s">
        <v>22</v>
      </c>
      <c r="E10" s="131">
        <v>2887</v>
      </c>
      <c r="F10" s="131">
        <v>3655</v>
      </c>
      <c r="G10" s="131">
        <v>3795</v>
      </c>
    </row>
    <row r="11" spans="1:10" ht="17.149999999999999" customHeight="1" x14ac:dyDescent="0.2">
      <c r="A11" s="116"/>
      <c r="B11" s="117" t="s">
        <v>461</v>
      </c>
      <c r="C11" s="131" t="s">
        <v>22</v>
      </c>
      <c r="D11" s="131" t="s">
        <v>22</v>
      </c>
      <c r="E11" s="131" t="s">
        <v>22</v>
      </c>
      <c r="F11" s="131" t="s">
        <v>22</v>
      </c>
      <c r="G11" s="131">
        <v>7716</v>
      </c>
    </row>
    <row r="12" spans="1:10" ht="17.149999999999999" customHeight="1" x14ac:dyDescent="0.2">
      <c r="A12" s="132"/>
      <c r="B12" s="133" t="s">
        <v>465</v>
      </c>
      <c r="C12" s="134" t="s">
        <v>22</v>
      </c>
      <c r="D12" s="134" t="s">
        <v>22</v>
      </c>
      <c r="E12" s="134" t="s">
        <v>22</v>
      </c>
      <c r="F12" s="134" t="s">
        <v>22</v>
      </c>
      <c r="G12" s="134">
        <v>15487</v>
      </c>
    </row>
    <row r="13" spans="1:10" ht="17.149999999999999" customHeight="1" x14ac:dyDescent="0.2">
      <c r="A13" s="116"/>
      <c r="B13" s="117" t="s">
        <v>240</v>
      </c>
      <c r="C13" s="131">
        <v>14982</v>
      </c>
      <c r="D13" s="131">
        <v>11529</v>
      </c>
      <c r="E13" s="131">
        <v>8509</v>
      </c>
      <c r="F13" s="131">
        <v>20337</v>
      </c>
      <c r="G13" s="134" t="s">
        <v>22</v>
      </c>
    </row>
    <row r="14" spans="1:10" ht="17.149999999999999" customHeight="1" x14ac:dyDescent="0.2">
      <c r="A14" s="30"/>
      <c r="B14" s="126" t="s">
        <v>373</v>
      </c>
      <c r="C14" s="95">
        <v>28775</v>
      </c>
      <c r="D14" s="95">
        <v>30531</v>
      </c>
      <c r="E14" s="95">
        <v>42143</v>
      </c>
      <c r="F14" s="95">
        <v>42181</v>
      </c>
      <c r="G14" s="95">
        <v>70703</v>
      </c>
    </row>
    <row r="15" spans="1:10" ht="17.149999999999999" customHeight="1" x14ac:dyDescent="0.2">
      <c r="A15" s="115"/>
      <c r="B15" s="55" t="s">
        <v>374</v>
      </c>
      <c r="C15" s="130"/>
      <c r="D15" s="130"/>
      <c r="E15" s="130"/>
      <c r="F15" s="130"/>
      <c r="G15" s="130"/>
    </row>
    <row r="16" spans="1:10" ht="17.149999999999999" customHeight="1" x14ac:dyDescent="0.2">
      <c r="A16" s="116"/>
      <c r="B16" s="117" t="s">
        <v>107</v>
      </c>
      <c r="C16" s="131">
        <v>8104</v>
      </c>
      <c r="D16" s="131">
        <v>6498</v>
      </c>
      <c r="E16" s="131">
        <v>4564</v>
      </c>
      <c r="F16" s="131">
        <v>6396</v>
      </c>
      <c r="G16" s="131">
        <v>11438</v>
      </c>
    </row>
    <row r="17" spans="1:7" ht="17.149999999999999" customHeight="1" x14ac:dyDescent="0.2">
      <c r="A17" s="116"/>
      <c r="B17" s="117" t="s">
        <v>106</v>
      </c>
      <c r="C17" s="131">
        <v>5544</v>
      </c>
      <c r="D17" s="131">
        <v>7418</v>
      </c>
      <c r="E17" s="131">
        <v>6918</v>
      </c>
      <c r="F17" s="131">
        <v>6946</v>
      </c>
      <c r="G17" s="131">
        <v>8921</v>
      </c>
    </row>
    <row r="18" spans="1:7" ht="17.149999999999999" customHeight="1" x14ac:dyDescent="0.2">
      <c r="A18" s="116"/>
      <c r="B18" s="117" t="s">
        <v>239</v>
      </c>
      <c r="C18" s="131">
        <v>2396</v>
      </c>
      <c r="D18" s="131">
        <v>2587</v>
      </c>
      <c r="E18" s="131">
        <v>4556</v>
      </c>
      <c r="F18" s="131">
        <v>3708</v>
      </c>
      <c r="G18" s="131">
        <v>5451</v>
      </c>
    </row>
    <row r="19" spans="1:7" ht="17.149999999999999" customHeight="1" x14ac:dyDescent="0.2">
      <c r="A19" s="116"/>
      <c r="B19" s="117" t="s">
        <v>422</v>
      </c>
      <c r="C19" s="131" t="s">
        <v>22</v>
      </c>
      <c r="D19" s="131">
        <v>2889</v>
      </c>
      <c r="E19" s="131">
        <v>6641</v>
      </c>
      <c r="F19" s="131">
        <v>8398</v>
      </c>
      <c r="G19" s="131">
        <v>8361</v>
      </c>
    </row>
    <row r="20" spans="1:7" ht="17.149999999999999" customHeight="1" x14ac:dyDescent="0.2">
      <c r="A20" s="116"/>
      <c r="B20" s="117" t="s">
        <v>461</v>
      </c>
      <c r="C20" s="131" t="s">
        <v>22</v>
      </c>
      <c r="D20" s="131" t="s">
        <v>22</v>
      </c>
      <c r="E20" s="131" t="s">
        <v>22</v>
      </c>
      <c r="F20" s="131" t="s">
        <v>22</v>
      </c>
      <c r="G20" s="131">
        <v>6031</v>
      </c>
    </row>
    <row r="21" spans="1:7" ht="17.149999999999999" customHeight="1" x14ac:dyDescent="0.2">
      <c r="A21" s="116"/>
      <c r="B21" s="117" t="s">
        <v>465</v>
      </c>
      <c r="C21" s="131" t="s">
        <v>22</v>
      </c>
      <c r="D21" s="131" t="s">
        <v>22</v>
      </c>
      <c r="E21" s="131" t="s">
        <v>22</v>
      </c>
      <c r="F21" s="131" t="s">
        <v>22</v>
      </c>
      <c r="G21" s="131">
        <v>7176</v>
      </c>
    </row>
    <row r="22" spans="1:7" ht="17.149999999999999" customHeight="1" x14ac:dyDescent="0.2">
      <c r="A22" s="116"/>
      <c r="B22" s="117" t="s">
        <v>240</v>
      </c>
      <c r="C22" s="131">
        <v>6869</v>
      </c>
      <c r="D22" s="131">
        <v>4057</v>
      </c>
      <c r="E22" s="131">
        <v>5620</v>
      </c>
      <c r="F22" s="131">
        <v>5194</v>
      </c>
      <c r="G22" s="131" t="s">
        <v>22</v>
      </c>
    </row>
    <row r="23" spans="1:7" ht="17.149999999999999" customHeight="1" x14ac:dyDescent="0.2">
      <c r="A23" s="120"/>
      <c r="B23" s="121" t="s">
        <v>123</v>
      </c>
      <c r="C23" s="100">
        <v>5862</v>
      </c>
      <c r="D23" s="100">
        <v>7083</v>
      </c>
      <c r="E23" s="100">
        <v>13844</v>
      </c>
      <c r="F23" s="100">
        <v>11539</v>
      </c>
      <c r="G23" s="100">
        <v>23325</v>
      </c>
    </row>
    <row r="24" spans="1:7" ht="17.149999999999999" customHeight="1" x14ac:dyDescent="0.2">
      <c r="A24" s="30"/>
      <c r="B24" s="126" t="s">
        <v>375</v>
      </c>
      <c r="C24" s="95">
        <v>34105</v>
      </c>
      <c r="D24" s="95">
        <v>28027</v>
      </c>
      <c r="E24" s="95">
        <v>24857</v>
      </c>
      <c r="F24" s="95">
        <v>29056</v>
      </c>
      <c r="G24" s="95">
        <v>35666</v>
      </c>
    </row>
    <row r="25" spans="1:7" ht="17.149999999999999" customHeight="1" x14ac:dyDescent="0.2">
      <c r="A25" s="115"/>
      <c r="B25" s="55" t="s">
        <v>376</v>
      </c>
      <c r="C25" s="130"/>
      <c r="D25" s="130"/>
      <c r="E25" s="130"/>
      <c r="F25" s="130"/>
      <c r="G25" s="130"/>
    </row>
    <row r="26" spans="1:7" ht="17.149999999999999" customHeight="1" x14ac:dyDescent="0.2">
      <c r="A26" s="116"/>
      <c r="B26" s="117" t="s">
        <v>107</v>
      </c>
      <c r="C26" s="131">
        <v>11556</v>
      </c>
      <c r="D26" s="131">
        <v>5242</v>
      </c>
      <c r="E26" s="131">
        <v>3088</v>
      </c>
      <c r="F26" s="131">
        <v>3723</v>
      </c>
      <c r="G26" s="131">
        <v>4547</v>
      </c>
    </row>
    <row r="27" spans="1:7" ht="17.149999999999999" customHeight="1" x14ac:dyDescent="0.2">
      <c r="A27" s="116"/>
      <c r="B27" s="117" t="s">
        <v>106</v>
      </c>
      <c r="C27" s="131">
        <v>4356</v>
      </c>
      <c r="D27" s="131">
        <v>4192</v>
      </c>
      <c r="E27" s="131">
        <v>3952</v>
      </c>
      <c r="F27" s="131">
        <v>4129</v>
      </c>
      <c r="G27" s="131">
        <v>4235</v>
      </c>
    </row>
    <row r="28" spans="1:7" ht="17.149999999999999" customHeight="1" x14ac:dyDescent="0.2">
      <c r="A28" s="116"/>
      <c r="B28" s="117" t="s">
        <v>239</v>
      </c>
      <c r="C28" s="131">
        <v>4401</v>
      </c>
      <c r="D28" s="131">
        <v>4521</v>
      </c>
      <c r="E28" s="131">
        <v>4116</v>
      </c>
      <c r="F28" s="131">
        <v>5000</v>
      </c>
      <c r="G28" s="131">
        <v>5473</v>
      </c>
    </row>
    <row r="29" spans="1:7" ht="17.149999999999999" customHeight="1" x14ac:dyDescent="0.2">
      <c r="A29" s="116"/>
      <c r="B29" s="117" t="s">
        <v>422</v>
      </c>
      <c r="C29" s="131" t="s">
        <v>22</v>
      </c>
      <c r="D29" s="131">
        <v>2153</v>
      </c>
      <c r="E29" s="131">
        <v>2382</v>
      </c>
      <c r="F29" s="131">
        <v>3222</v>
      </c>
      <c r="G29" s="131">
        <v>2334</v>
      </c>
    </row>
    <row r="30" spans="1:7" ht="17.149999999999999" customHeight="1" x14ac:dyDescent="0.2">
      <c r="A30" s="116"/>
      <c r="B30" s="117" t="s">
        <v>461</v>
      </c>
      <c r="C30" s="131" t="s">
        <v>22</v>
      </c>
      <c r="D30" s="131" t="s">
        <v>22</v>
      </c>
      <c r="E30" s="131" t="s">
        <v>22</v>
      </c>
      <c r="F30" s="131" t="s">
        <v>22</v>
      </c>
      <c r="G30" s="131">
        <v>9495</v>
      </c>
    </row>
    <row r="31" spans="1:7" ht="17.149999999999999" customHeight="1" x14ac:dyDescent="0.2">
      <c r="A31" s="116"/>
      <c r="B31" s="117" t="s">
        <v>465</v>
      </c>
      <c r="C31" s="131" t="s">
        <v>22</v>
      </c>
      <c r="D31" s="131" t="s">
        <v>22</v>
      </c>
      <c r="E31" s="131" t="s">
        <v>22</v>
      </c>
      <c r="F31" s="131" t="s">
        <v>22</v>
      </c>
      <c r="G31" s="131">
        <v>3224</v>
      </c>
    </row>
    <row r="32" spans="1:7" ht="17.149999999999999" customHeight="1" x14ac:dyDescent="0.2">
      <c r="A32" s="116"/>
      <c r="B32" s="117" t="s">
        <v>240</v>
      </c>
      <c r="C32" s="131">
        <v>7358</v>
      </c>
      <c r="D32" s="131">
        <v>4909</v>
      </c>
      <c r="E32" s="131">
        <v>5105</v>
      </c>
      <c r="F32" s="131">
        <v>6552</v>
      </c>
      <c r="G32" s="131" t="s">
        <v>22</v>
      </c>
    </row>
    <row r="33" spans="1:7" ht="17.149999999999999" customHeight="1" x14ac:dyDescent="0.2">
      <c r="A33" s="120"/>
      <c r="B33" s="121" t="s">
        <v>123</v>
      </c>
      <c r="C33" s="100">
        <v>6434</v>
      </c>
      <c r="D33" s="100">
        <v>7011</v>
      </c>
      <c r="E33" s="100">
        <v>6214</v>
      </c>
      <c r="F33" s="100">
        <v>6429</v>
      </c>
      <c r="G33" s="100">
        <v>6357</v>
      </c>
    </row>
    <row r="34" spans="1:7" x14ac:dyDescent="0.2">
      <c r="A34" s="24" t="s">
        <v>466</v>
      </c>
      <c r="B34" s="21" t="s">
        <v>468</v>
      </c>
    </row>
    <row r="35" spans="1:7" x14ac:dyDescent="0.2">
      <c r="A35" s="24" t="s">
        <v>466</v>
      </c>
      <c r="B35" s="21" t="s">
        <v>472</v>
      </c>
    </row>
    <row r="36" spans="1:7" x14ac:dyDescent="0.2">
      <c r="B36" s="21" t="s">
        <v>470</v>
      </c>
    </row>
  </sheetData>
  <sheetProtection selectLockedCells="1" selectUnlockedCells="1"/>
  <mergeCells count="2">
    <mergeCell ref="A3:B3"/>
    <mergeCell ref="A1:B1"/>
  </mergeCells>
  <phoneticPr fontId="3"/>
  <printOptions horizontalCentered="1"/>
  <pageMargins left="0.19685039370078741" right="0.19685039370078741" top="0.19685039370078741" bottom="0.19685039370078741" header="0.51181102362204722" footer="0.51181102362204722"/>
  <pageSetup paperSize="9" scale="90" firstPageNumber="0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45"/>
  <sheetViews>
    <sheetView zoomScale="85" zoomScaleNormal="85" zoomScaleSheetLayoutView="100" workbookViewId="0">
      <pane xSplit="2" topLeftCell="C1" activePane="topRight" state="frozen"/>
      <selection activeCell="C17" sqref="C17"/>
      <selection pane="topRight" activeCell="C4" sqref="C4:G8"/>
    </sheetView>
  </sheetViews>
  <sheetFormatPr defaultColWidth="9" defaultRowHeight="14" x14ac:dyDescent="0.2"/>
  <cols>
    <col min="1" max="1" width="2.6328125" style="24" customWidth="1"/>
    <col min="2" max="2" width="35.36328125" style="21" customWidth="1"/>
    <col min="3" max="5" width="14.6328125" style="21" bestFit="1" customWidth="1"/>
    <col min="6" max="7" width="18" style="21" bestFit="1" customWidth="1"/>
    <col min="8" max="8" width="10.6328125" style="21" customWidth="1"/>
    <col min="9" max="12" width="11.08984375" style="21" customWidth="1"/>
    <col min="13" max="16384" width="9" style="21"/>
  </cols>
  <sheetData>
    <row r="1" spans="1:9" ht="60.75" customHeight="1" x14ac:dyDescent="0.2">
      <c r="A1" s="259" t="s">
        <v>217</v>
      </c>
      <c r="B1" s="259"/>
      <c r="C1" s="9"/>
      <c r="D1" s="9"/>
      <c r="E1" s="9"/>
      <c r="F1" s="68"/>
      <c r="G1" s="68" t="s">
        <v>0</v>
      </c>
    </row>
    <row r="2" spans="1:9" ht="17.149999999999999" customHeight="1" x14ac:dyDescent="0.2">
      <c r="A2" s="11"/>
      <c r="B2" s="9" t="s">
        <v>237</v>
      </c>
      <c r="C2" s="124"/>
      <c r="D2" s="124"/>
      <c r="E2" s="124"/>
      <c r="F2" s="124"/>
      <c r="G2" s="124" t="s">
        <v>188</v>
      </c>
      <c r="H2" s="9"/>
    </row>
    <row r="3" spans="1:9" ht="37.5" customHeight="1" x14ac:dyDescent="0.2">
      <c r="A3" s="263" t="s">
        <v>13</v>
      </c>
      <c r="B3" s="263"/>
      <c r="C3" s="125" t="s">
        <v>409</v>
      </c>
      <c r="D3" s="125" t="s">
        <v>411</v>
      </c>
      <c r="E3" s="125" t="s">
        <v>417</v>
      </c>
      <c r="F3" s="125" t="s">
        <v>432</v>
      </c>
      <c r="G3" s="125" t="s">
        <v>451</v>
      </c>
      <c r="H3" s="9"/>
    </row>
    <row r="4" spans="1:9" ht="20.149999999999999" customHeight="1" x14ac:dyDescent="0.2">
      <c r="A4" s="93"/>
      <c r="B4" s="126" t="s">
        <v>222</v>
      </c>
      <c r="C4" s="127">
        <v>14190</v>
      </c>
      <c r="D4" s="127">
        <v>11827</v>
      </c>
      <c r="E4" s="127">
        <v>11321</v>
      </c>
      <c r="F4" s="127">
        <v>13949</v>
      </c>
      <c r="G4" s="127">
        <v>19198</v>
      </c>
      <c r="H4" s="9"/>
    </row>
    <row r="5" spans="1:9" ht="20.149999999999999" customHeight="1" x14ac:dyDescent="0.2">
      <c r="A5" s="93"/>
      <c r="B5" s="126" t="s">
        <v>223</v>
      </c>
      <c r="C5" s="127">
        <v>61052</v>
      </c>
      <c r="D5" s="127">
        <v>58789</v>
      </c>
      <c r="E5" s="127">
        <v>59884</v>
      </c>
      <c r="F5" s="127">
        <v>67585</v>
      </c>
      <c r="G5" s="127">
        <v>71141</v>
      </c>
      <c r="H5" s="9"/>
    </row>
    <row r="6" spans="1:9" ht="20.149999999999999" customHeight="1" x14ac:dyDescent="0.2">
      <c r="A6" s="93"/>
      <c r="B6" s="126" t="s">
        <v>224</v>
      </c>
      <c r="C6" s="127">
        <v>55700</v>
      </c>
      <c r="D6" s="127">
        <v>51804</v>
      </c>
      <c r="E6" s="127">
        <v>54927</v>
      </c>
      <c r="F6" s="127">
        <v>66048</v>
      </c>
      <c r="G6" s="127">
        <v>79013</v>
      </c>
      <c r="H6" s="9"/>
    </row>
    <row r="7" spans="1:9" ht="20.149999999999999" customHeight="1" x14ac:dyDescent="0.2">
      <c r="A7" s="93"/>
      <c r="B7" s="126" t="s">
        <v>225</v>
      </c>
      <c r="C7" s="127">
        <v>19868</v>
      </c>
      <c r="D7" s="127">
        <v>11965</v>
      </c>
      <c r="E7" s="127">
        <v>13932</v>
      </c>
      <c r="F7" s="127">
        <v>18131</v>
      </c>
      <c r="G7" s="127">
        <v>23267</v>
      </c>
      <c r="H7" s="9"/>
    </row>
    <row r="8" spans="1:9" ht="20.149999999999999" customHeight="1" x14ac:dyDescent="0.2">
      <c r="A8" s="93"/>
      <c r="B8" s="126" t="s">
        <v>226</v>
      </c>
      <c r="C8" s="127">
        <v>54888</v>
      </c>
      <c r="D8" s="127">
        <v>46954</v>
      </c>
      <c r="E8" s="127">
        <v>49400</v>
      </c>
      <c r="F8" s="127">
        <v>65514</v>
      </c>
      <c r="G8" s="127">
        <v>75437</v>
      </c>
      <c r="H8" s="9"/>
      <c r="I8" s="9"/>
    </row>
    <row r="9" spans="1:9" ht="17.149999999999999" customHeight="1" x14ac:dyDescent="0.2">
      <c r="A9" s="11"/>
      <c r="B9" s="9"/>
      <c r="C9" s="7"/>
      <c r="D9" s="7"/>
      <c r="E9" s="7"/>
      <c r="F9" s="7"/>
      <c r="G9" s="7"/>
      <c r="H9" s="9"/>
      <c r="I9" s="9"/>
    </row>
    <row r="10" spans="1:9" ht="17.149999999999999" customHeight="1" x14ac:dyDescent="0.2">
      <c r="A10" s="11"/>
      <c r="B10" s="9"/>
      <c r="C10" s="12"/>
      <c r="D10" s="12"/>
      <c r="E10" s="12"/>
      <c r="F10" s="12"/>
      <c r="G10" s="12"/>
      <c r="H10" s="9"/>
      <c r="I10" s="9"/>
    </row>
    <row r="11" spans="1:9" ht="17.149999999999999" customHeight="1" x14ac:dyDescent="0.2">
      <c r="A11" s="11"/>
      <c r="B11" s="9"/>
      <c r="C11" s="12"/>
      <c r="D11" s="12"/>
      <c r="E11" s="12"/>
      <c r="F11" s="12"/>
      <c r="G11" s="12"/>
      <c r="H11" s="9"/>
      <c r="I11" s="9"/>
    </row>
    <row r="12" spans="1:9" ht="17.149999999999999" customHeight="1" x14ac:dyDescent="0.2">
      <c r="A12" s="11"/>
      <c r="B12" s="9"/>
      <c r="C12" s="12"/>
      <c r="D12" s="12"/>
      <c r="E12" s="12"/>
      <c r="F12" s="12"/>
      <c r="G12" s="12"/>
      <c r="H12" s="9"/>
      <c r="I12" s="9"/>
    </row>
    <row r="13" spans="1:9" ht="17.149999999999999" customHeight="1" x14ac:dyDescent="0.2">
      <c r="A13" s="11"/>
      <c r="B13" s="9"/>
      <c r="C13" s="12"/>
      <c r="D13" s="12"/>
      <c r="E13" s="12"/>
      <c r="F13" s="12"/>
      <c r="G13" s="12"/>
      <c r="H13" s="9"/>
      <c r="I13" s="9"/>
    </row>
    <row r="14" spans="1:9" ht="17.149999999999999" customHeight="1" x14ac:dyDescent="0.2">
      <c r="A14" s="11"/>
      <c r="B14" s="9"/>
      <c r="C14" s="12"/>
      <c r="D14" s="12"/>
      <c r="E14" s="12"/>
      <c r="F14" s="12"/>
      <c r="G14" s="12"/>
      <c r="H14" s="9"/>
      <c r="I14" s="9"/>
    </row>
    <row r="15" spans="1:9" ht="17.149999999999999" customHeight="1" x14ac:dyDescent="0.2">
      <c r="A15" s="11"/>
      <c r="B15" s="9"/>
      <c r="C15" s="12"/>
      <c r="D15" s="12"/>
      <c r="E15" s="12"/>
      <c r="F15" s="12"/>
      <c r="G15" s="12"/>
      <c r="H15" s="9"/>
      <c r="I15" s="9"/>
    </row>
    <row r="16" spans="1:9" ht="17.149999999999999" customHeight="1" x14ac:dyDescent="0.2">
      <c r="A16" s="11"/>
      <c r="B16" s="13"/>
      <c r="C16" s="14"/>
      <c r="D16" s="14"/>
      <c r="E16" s="14"/>
      <c r="F16" s="14"/>
      <c r="G16" s="14"/>
      <c r="H16" s="9"/>
      <c r="I16" s="9"/>
    </row>
    <row r="17" spans="1:9" ht="17.149999999999999" customHeight="1" x14ac:dyDescent="0.2">
      <c r="A17" s="10"/>
      <c r="B17" s="13"/>
      <c r="C17" s="14"/>
      <c r="D17" s="14"/>
      <c r="E17" s="14"/>
      <c r="F17" s="14"/>
      <c r="G17" s="14"/>
      <c r="H17" s="9"/>
      <c r="I17" s="9"/>
    </row>
    <row r="18" spans="1:9" ht="17.149999999999999" customHeight="1" x14ac:dyDescent="0.2">
      <c r="A18" s="11"/>
      <c r="B18" s="9"/>
      <c r="C18" s="12"/>
      <c r="D18" s="12"/>
      <c r="E18" s="12"/>
      <c r="F18" s="12"/>
      <c r="G18" s="12"/>
      <c r="H18" s="9"/>
      <c r="I18" s="9"/>
    </row>
    <row r="19" spans="1:9" ht="17.149999999999999" customHeight="1" x14ac:dyDescent="0.2">
      <c r="A19" s="11"/>
      <c r="B19" s="9"/>
      <c r="C19" s="12"/>
      <c r="D19" s="12"/>
      <c r="E19" s="12"/>
      <c r="F19" s="12"/>
      <c r="G19" s="12"/>
      <c r="H19" s="9"/>
      <c r="I19" s="9"/>
    </row>
    <row r="20" spans="1:9" ht="17.149999999999999" customHeight="1" x14ac:dyDescent="0.2">
      <c r="A20" s="11"/>
      <c r="B20" s="9"/>
      <c r="C20" s="12"/>
      <c r="D20" s="12"/>
      <c r="E20" s="12"/>
      <c r="F20" s="12"/>
      <c r="G20" s="12"/>
      <c r="H20" s="9"/>
      <c r="I20" s="9"/>
    </row>
    <row r="21" spans="1:9" ht="17.149999999999999" customHeight="1" x14ac:dyDescent="0.2">
      <c r="A21" s="11"/>
      <c r="B21" s="9"/>
      <c r="C21" s="12"/>
      <c r="D21" s="12"/>
      <c r="E21" s="12"/>
      <c r="F21" s="12"/>
      <c r="G21" s="12"/>
      <c r="H21" s="9"/>
      <c r="I21" s="9"/>
    </row>
    <row r="22" spans="1:9" ht="17.149999999999999" customHeight="1" x14ac:dyDescent="0.2">
      <c r="A22" s="11"/>
      <c r="B22" s="9"/>
      <c r="C22" s="15"/>
      <c r="D22" s="15"/>
      <c r="E22" s="15"/>
      <c r="F22" s="15"/>
      <c r="G22" s="15"/>
      <c r="H22" s="9"/>
      <c r="I22" s="9"/>
    </row>
    <row r="23" spans="1:9" ht="17.149999999999999" customHeight="1" x14ac:dyDescent="0.2">
      <c r="A23" s="11"/>
      <c r="B23" s="9"/>
      <c r="C23" s="15"/>
      <c r="D23" s="15"/>
      <c r="E23" s="15"/>
      <c r="F23" s="15"/>
      <c r="G23" s="15"/>
      <c r="H23" s="9"/>
      <c r="I23" s="9"/>
    </row>
    <row r="24" spans="1:9" ht="17.149999999999999" customHeight="1" x14ac:dyDescent="0.2">
      <c r="A24" s="11"/>
      <c r="B24" s="9"/>
      <c r="C24" s="15"/>
      <c r="D24" s="15"/>
      <c r="E24" s="15"/>
      <c r="F24" s="15"/>
      <c r="G24" s="15"/>
      <c r="H24" s="9"/>
      <c r="I24" s="9"/>
    </row>
    <row r="25" spans="1:9" ht="17.149999999999999" customHeight="1" x14ac:dyDescent="0.2">
      <c r="A25" s="10"/>
      <c r="B25" s="13"/>
      <c r="C25" s="14"/>
      <c r="D25" s="14"/>
      <c r="E25" s="14"/>
      <c r="F25" s="14"/>
      <c r="G25" s="14"/>
      <c r="H25" s="9"/>
      <c r="I25" s="9"/>
    </row>
    <row r="26" spans="1:9" ht="17.149999999999999" customHeight="1" x14ac:dyDescent="0.2">
      <c r="A26" s="11"/>
      <c r="B26" s="9"/>
      <c r="C26" s="12"/>
      <c r="D26" s="12"/>
      <c r="E26" s="12"/>
      <c r="F26" s="12"/>
      <c r="G26" s="12"/>
      <c r="H26" s="9"/>
      <c r="I26" s="9"/>
    </row>
    <row r="27" spans="1:9" ht="17.149999999999999" customHeight="1" x14ac:dyDescent="0.2">
      <c r="A27" s="11"/>
      <c r="B27" s="9"/>
      <c r="C27" s="12"/>
      <c r="D27" s="12"/>
      <c r="E27" s="12"/>
      <c r="F27" s="12"/>
      <c r="G27" s="12"/>
      <c r="H27" s="9"/>
      <c r="I27" s="9"/>
    </row>
    <row r="28" spans="1:9" ht="17.149999999999999" customHeight="1" x14ac:dyDescent="0.2">
      <c r="A28" s="11"/>
      <c r="B28" s="9"/>
      <c r="C28" s="15"/>
      <c r="D28" s="15"/>
      <c r="E28" s="15"/>
      <c r="F28" s="15"/>
      <c r="G28" s="15"/>
      <c r="H28" s="9"/>
      <c r="I28" s="9"/>
    </row>
    <row r="29" spans="1:9" ht="17.149999999999999" customHeight="1" x14ac:dyDescent="0.2">
      <c r="A29" s="11"/>
      <c r="B29" s="9"/>
      <c r="C29" s="12"/>
      <c r="D29" s="12"/>
      <c r="E29" s="12"/>
      <c r="F29" s="12"/>
      <c r="G29" s="12"/>
      <c r="H29" s="9"/>
      <c r="I29" s="9"/>
    </row>
    <row r="30" spans="1:9" ht="17.149999999999999" customHeight="1" x14ac:dyDescent="0.2">
      <c r="A30" s="11"/>
      <c r="B30" s="9"/>
      <c r="C30" s="12"/>
      <c r="D30" s="12"/>
      <c r="E30" s="12"/>
      <c r="F30" s="12"/>
      <c r="G30" s="12"/>
      <c r="H30" s="9"/>
      <c r="I30" s="9"/>
    </row>
    <row r="31" spans="1:9" ht="17.149999999999999" customHeight="1" x14ac:dyDescent="0.2">
      <c r="A31" s="11"/>
      <c r="B31" s="9"/>
      <c r="C31" s="15"/>
      <c r="D31" s="15"/>
      <c r="E31" s="15"/>
      <c r="F31" s="15"/>
      <c r="G31" s="15"/>
      <c r="H31" s="9"/>
      <c r="I31" s="9"/>
    </row>
    <row r="32" spans="1:9" ht="17.149999999999999" customHeight="1" x14ac:dyDescent="0.2">
      <c r="A32" s="11"/>
      <c r="B32" s="9"/>
      <c r="C32" s="15"/>
      <c r="D32" s="15"/>
      <c r="E32" s="15"/>
      <c r="F32" s="15"/>
      <c r="G32" s="15"/>
      <c r="H32" s="9"/>
      <c r="I32" s="9"/>
    </row>
    <row r="33" spans="1:9" ht="17.149999999999999" customHeight="1" x14ac:dyDescent="0.2">
      <c r="A33" s="11"/>
      <c r="B33" s="9"/>
      <c r="C33" s="15"/>
      <c r="D33" s="15"/>
      <c r="E33" s="15"/>
      <c r="F33" s="15"/>
      <c r="G33" s="15"/>
      <c r="H33" s="9"/>
      <c r="I33" s="9"/>
    </row>
    <row r="34" spans="1:9" ht="17.149999999999999" customHeight="1" x14ac:dyDescent="0.2">
      <c r="A34" s="11"/>
      <c r="B34" s="9"/>
      <c r="C34" s="15"/>
      <c r="D34" s="15"/>
      <c r="E34" s="15"/>
      <c r="F34" s="15"/>
      <c r="G34" s="15"/>
      <c r="H34" s="9"/>
      <c r="I34" s="9"/>
    </row>
    <row r="35" spans="1:9" ht="17.149999999999999" customHeight="1" x14ac:dyDescent="0.2">
      <c r="A35" s="11"/>
      <c r="B35" s="9"/>
      <c r="C35" s="15"/>
      <c r="D35" s="15"/>
      <c r="E35" s="15"/>
      <c r="F35" s="15"/>
      <c r="G35" s="15"/>
      <c r="H35" s="9"/>
      <c r="I35" s="9"/>
    </row>
    <row r="36" spans="1:9" ht="34.5" customHeight="1" x14ac:dyDescent="0.2">
      <c r="A36" s="11"/>
      <c r="B36" s="16"/>
      <c r="C36" s="15"/>
      <c r="D36" s="15"/>
      <c r="E36" s="15"/>
      <c r="F36" s="15"/>
      <c r="G36" s="15"/>
      <c r="H36" s="9"/>
      <c r="I36" s="9"/>
    </row>
    <row r="37" spans="1:9" ht="17.149999999999999" customHeight="1" x14ac:dyDescent="0.2">
      <c r="A37" s="11"/>
      <c r="B37" s="9"/>
      <c r="C37" s="12"/>
      <c r="D37" s="12"/>
      <c r="E37" s="12"/>
      <c r="F37" s="12"/>
      <c r="G37" s="12"/>
      <c r="H37" s="9"/>
      <c r="I37" s="9"/>
    </row>
    <row r="38" spans="1:9" ht="17.149999999999999" customHeight="1" x14ac:dyDescent="0.2">
      <c r="A38" s="11"/>
      <c r="B38" s="13"/>
      <c r="C38" s="14"/>
      <c r="D38" s="14"/>
      <c r="E38" s="14"/>
      <c r="F38" s="14"/>
      <c r="G38" s="14"/>
      <c r="H38" s="9"/>
      <c r="I38" s="9"/>
    </row>
    <row r="39" spans="1:9" ht="17.149999999999999" customHeight="1" x14ac:dyDescent="0.2">
      <c r="A39" s="11"/>
      <c r="B39" s="17"/>
      <c r="C39" s="14"/>
      <c r="D39" s="14"/>
      <c r="E39" s="14"/>
      <c r="F39" s="14"/>
      <c r="G39" s="14"/>
      <c r="H39" s="9"/>
      <c r="I39" s="9"/>
    </row>
    <row r="40" spans="1:9" ht="17.149999999999999" customHeight="1" x14ac:dyDescent="0.2">
      <c r="A40" s="11"/>
      <c r="B40" s="17"/>
      <c r="C40" s="14"/>
      <c r="D40" s="14"/>
      <c r="E40" s="14"/>
      <c r="F40" s="14"/>
      <c r="G40" s="14"/>
      <c r="H40" s="9"/>
      <c r="I40" s="9"/>
    </row>
    <row r="41" spans="1:9" ht="17.149999999999999" customHeight="1" x14ac:dyDescent="0.2">
      <c r="A41" s="11"/>
      <c r="B41" s="18"/>
      <c r="C41" s="12"/>
      <c r="D41" s="12"/>
      <c r="E41" s="12"/>
      <c r="F41" s="12"/>
      <c r="G41" s="12"/>
      <c r="H41" s="9"/>
      <c r="I41" s="9"/>
    </row>
    <row r="42" spans="1:9" ht="17.149999999999999" customHeight="1" x14ac:dyDescent="0.2">
      <c r="A42" s="11"/>
      <c r="B42" s="17"/>
      <c r="C42" s="14"/>
      <c r="D42" s="14"/>
      <c r="E42" s="14"/>
      <c r="F42" s="14"/>
      <c r="G42" s="14"/>
      <c r="H42" s="9"/>
      <c r="I42" s="9"/>
    </row>
    <row r="43" spans="1:9" ht="17.149999999999999" customHeight="1" x14ac:dyDescent="0.2">
      <c r="A43" s="11"/>
      <c r="B43" s="13"/>
      <c r="C43" s="14"/>
      <c r="D43" s="14"/>
      <c r="E43" s="14"/>
      <c r="F43" s="14"/>
      <c r="G43" s="14"/>
      <c r="H43" s="9"/>
      <c r="I43" s="9"/>
    </row>
    <row r="44" spans="1:9" x14ac:dyDescent="0.2">
      <c r="A44" s="19"/>
      <c r="B44" s="9"/>
      <c r="C44" s="9"/>
      <c r="D44" s="9"/>
      <c r="E44" s="9"/>
      <c r="F44" s="9"/>
      <c r="G44" s="9"/>
      <c r="H44" s="9"/>
      <c r="I44" s="9"/>
    </row>
    <row r="45" spans="1:9" x14ac:dyDescent="0.2">
      <c r="A45" s="19"/>
      <c r="B45" s="9"/>
      <c r="C45" s="9"/>
      <c r="D45" s="9"/>
      <c r="E45" s="9"/>
      <c r="F45" s="9"/>
      <c r="G45" s="9"/>
      <c r="H45" s="9"/>
      <c r="I45" s="9"/>
    </row>
  </sheetData>
  <sheetProtection selectLockedCells="1" selectUnlockedCells="1"/>
  <mergeCells count="2">
    <mergeCell ref="A1:B1"/>
    <mergeCell ref="A3:B3"/>
  </mergeCells>
  <phoneticPr fontId="3"/>
  <printOptions horizontalCentered="1"/>
  <pageMargins left="0.19685039370078741" right="0.19685039370078741" top="0.19685039370078741" bottom="0.19685039370078741" header="0.51181102362204722" footer="0.51181102362204722"/>
  <pageSetup paperSize="9" firstPageNumber="0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60"/>
  <sheetViews>
    <sheetView zoomScale="85" zoomScaleNormal="85" zoomScaleSheetLayoutView="100" workbookViewId="0">
      <pane xSplit="2" topLeftCell="C1" activePane="topRight" state="frozen"/>
      <selection activeCell="C17" sqref="C17"/>
      <selection pane="topRight" sqref="A1:B1"/>
    </sheetView>
  </sheetViews>
  <sheetFormatPr defaultColWidth="9" defaultRowHeight="14" x14ac:dyDescent="0.2"/>
  <cols>
    <col min="1" max="1" width="2.6328125" style="20" customWidth="1"/>
    <col min="2" max="2" width="35.36328125" style="6" customWidth="1"/>
    <col min="3" max="5" width="14.6328125" style="6" bestFit="1" customWidth="1"/>
    <col min="6" max="7" width="18" style="6" bestFit="1" customWidth="1"/>
    <col min="8" max="8" width="11.08984375" style="6" customWidth="1"/>
    <col min="9" max="16384" width="9" style="6"/>
  </cols>
  <sheetData>
    <row r="1" spans="1:7" ht="60.75" customHeight="1" x14ac:dyDescent="0.2">
      <c r="A1" s="266" t="s">
        <v>271</v>
      </c>
      <c r="B1" s="267"/>
      <c r="C1" s="48"/>
      <c r="D1" s="48"/>
      <c r="E1" s="48"/>
      <c r="F1" s="48"/>
      <c r="G1" s="48" t="s">
        <v>0</v>
      </c>
    </row>
    <row r="2" spans="1:7" x14ac:dyDescent="0.2">
      <c r="A2" s="112"/>
      <c r="B2" s="112"/>
      <c r="C2" s="92"/>
      <c r="D2" s="92"/>
      <c r="E2" s="92"/>
      <c r="F2" s="92"/>
      <c r="G2" s="92" t="s">
        <v>367</v>
      </c>
    </row>
    <row r="3" spans="1:7" s="38" customFormat="1" ht="39.75" customHeight="1" x14ac:dyDescent="0.2">
      <c r="A3" s="268"/>
      <c r="B3" s="268"/>
      <c r="C3" s="113" t="s">
        <v>323</v>
      </c>
      <c r="D3" s="113" t="s">
        <v>406</v>
      </c>
      <c r="E3" s="113" t="s">
        <v>417</v>
      </c>
      <c r="F3" s="113" t="s">
        <v>432</v>
      </c>
      <c r="G3" s="113" t="s">
        <v>451</v>
      </c>
    </row>
    <row r="4" spans="1:7" ht="21.75" customHeight="1" x14ac:dyDescent="0.2">
      <c r="A4" s="29"/>
      <c r="B4" s="52" t="s">
        <v>302</v>
      </c>
      <c r="C4" s="114">
        <v>20190</v>
      </c>
      <c r="D4" s="114">
        <v>19448</v>
      </c>
      <c r="E4" s="114">
        <v>18437</v>
      </c>
      <c r="F4" s="114">
        <v>18790</v>
      </c>
      <c r="G4" s="114">
        <v>19444</v>
      </c>
    </row>
    <row r="5" spans="1:7" ht="20.149999999999999" customHeight="1" x14ac:dyDescent="0.2">
      <c r="A5" s="115"/>
      <c r="B5" s="55" t="s">
        <v>107</v>
      </c>
      <c r="C5" s="72">
        <v>9376</v>
      </c>
      <c r="D5" s="72">
        <v>8276</v>
      </c>
      <c r="E5" s="72">
        <v>7079</v>
      </c>
      <c r="F5" s="72">
        <v>7031</v>
      </c>
      <c r="G5" s="72">
        <v>7364</v>
      </c>
    </row>
    <row r="6" spans="1:7" ht="20.149999999999999" customHeight="1" x14ac:dyDescent="0.2">
      <c r="A6" s="116"/>
      <c r="B6" s="117" t="s">
        <v>106</v>
      </c>
      <c r="C6" s="118">
        <v>3386</v>
      </c>
      <c r="D6" s="118">
        <v>3641</v>
      </c>
      <c r="E6" s="118">
        <v>3181</v>
      </c>
      <c r="F6" s="118">
        <v>2971</v>
      </c>
      <c r="G6" s="118">
        <v>2826</v>
      </c>
    </row>
    <row r="7" spans="1:7" ht="20.149999999999999" customHeight="1" x14ac:dyDescent="0.2">
      <c r="A7" s="116"/>
      <c r="B7" s="117" t="s">
        <v>239</v>
      </c>
      <c r="C7" s="118">
        <v>1679</v>
      </c>
      <c r="D7" s="118">
        <v>1745</v>
      </c>
      <c r="E7" s="118">
        <v>1761</v>
      </c>
      <c r="F7" s="118">
        <v>1861</v>
      </c>
      <c r="G7" s="118">
        <v>1980</v>
      </c>
    </row>
    <row r="8" spans="1:7" ht="20.149999999999999" customHeight="1" x14ac:dyDescent="0.2">
      <c r="A8" s="116"/>
      <c r="B8" s="117" t="s">
        <v>422</v>
      </c>
      <c r="C8" s="119" t="s">
        <v>124</v>
      </c>
      <c r="D8" s="119" t="s">
        <v>124</v>
      </c>
      <c r="E8" s="118">
        <v>654</v>
      </c>
      <c r="F8" s="118">
        <v>688</v>
      </c>
      <c r="G8" s="118">
        <v>637</v>
      </c>
    </row>
    <row r="9" spans="1:7" ht="20.149999999999999" customHeight="1" x14ac:dyDescent="0.2">
      <c r="A9" s="116"/>
      <c r="B9" s="117" t="s">
        <v>461</v>
      </c>
      <c r="C9" s="119" t="s">
        <v>124</v>
      </c>
      <c r="D9" s="119" t="s">
        <v>124</v>
      </c>
      <c r="E9" s="119" t="s">
        <v>124</v>
      </c>
      <c r="F9" s="119" t="s">
        <v>124</v>
      </c>
      <c r="G9" s="118">
        <v>1512</v>
      </c>
    </row>
    <row r="10" spans="1:7" ht="20.149999999999999" customHeight="1" x14ac:dyDescent="0.2">
      <c r="A10" s="116"/>
      <c r="B10" s="117" t="s">
        <v>272</v>
      </c>
      <c r="C10" s="119" t="s">
        <v>124</v>
      </c>
      <c r="D10" s="119" t="s">
        <v>124</v>
      </c>
      <c r="E10" s="119" t="s">
        <v>124</v>
      </c>
      <c r="F10" s="119" t="s">
        <v>124</v>
      </c>
      <c r="G10" s="118">
        <v>4331</v>
      </c>
    </row>
    <row r="11" spans="1:7" ht="20.149999999999999" customHeight="1" x14ac:dyDescent="0.2">
      <c r="A11" s="116"/>
      <c r="B11" s="117" t="s">
        <v>240</v>
      </c>
      <c r="C11" s="118">
        <v>5054</v>
      </c>
      <c r="D11" s="118">
        <v>5178</v>
      </c>
      <c r="E11" s="118">
        <v>5064</v>
      </c>
      <c r="F11" s="118">
        <v>5507</v>
      </c>
      <c r="G11" s="119" t="s">
        <v>124</v>
      </c>
    </row>
    <row r="12" spans="1:7" ht="20.149999999999999" customHeight="1" x14ac:dyDescent="0.2">
      <c r="A12" s="120"/>
      <c r="B12" s="121" t="s">
        <v>368</v>
      </c>
      <c r="C12" s="122">
        <v>695</v>
      </c>
      <c r="D12" s="122">
        <v>608</v>
      </c>
      <c r="E12" s="122">
        <v>698</v>
      </c>
      <c r="F12" s="122">
        <v>732</v>
      </c>
      <c r="G12" s="118">
        <v>794</v>
      </c>
    </row>
    <row r="13" spans="1:7" ht="20.149999999999999" customHeight="1" x14ac:dyDescent="0.2">
      <c r="A13" s="115"/>
      <c r="B13" s="55" t="s">
        <v>138</v>
      </c>
      <c r="C13" s="72"/>
      <c r="D13" s="72"/>
      <c r="E13" s="72"/>
      <c r="F13" s="72"/>
      <c r="G13" s="72"/>
    </row>
    <row r="14" spans="1:7" ht="20.149999999999999" customHeight="1" x14ac:dyDescent="0.2">
      <c r="A14" s="116"/>
      <c r="B14" s="117" t="s">
        <v>135</v>
      </c>
      <c r="C14" s="118">
        <v>8782</v>
      </c>
      <c r="D14" s="118">
        <v>8829</v>
      </c>
      <c r="E14" s="118">
        <v>8646</v>
      </c>
      <c r="F14" s="118">
        <v>8303</v>
      </c>
      <c r="G14" s="118">
        <v>8526</v>
      </c>
    </row>
    <row r="15" spans="1:7" ht="20.149999999999999" customHeight="1" x14ac:dyDescent="0.2">
      <c r="A15" s="120"/>
      <c r="B15" s="121" t="s">
        <v>136</v>
      </c>
      <c r="C15" s="122">
        <v>11408</v>
      </c>
      <c r="D15" s="122">
        <v>10619</v>
      </c>
      <c r="E15" s="122">
        <v>9791</v>
      </c>
      <c r="F15" s="122">
        <v>10487</v>
      </c>
      <c r="G15" s="122">
        <v>10918</v>
      </c>
    </row>
    <row r="16" spans="1:7" ht="21.75" customHeight="1" x14ac:dyDescent="0.2">
      <c r="A16" s="28"/>
      <c r="B16" s="64" t="s">
        <v>369</v>
      </c>
      <c r="C16" s="123">
        <v>4442</v>
      </c>
      <c r="D16" s="123">
        <v>4183</v>
      </c>
      <c r="E16" s="123">
        <v>4174</v>
      </c>
      <c r="F16" s="123">
        <v>4184</v>
      </c>
      <c r="G16" s="123">
        <v>4388</v>
      </c>
    </row>
    <row r="17" spans="1:7" x14ac:dyDescent="0.2">
      <c r="A17" s="111" t="s">
        <v>303</v>
      </c>
      <c r="B17" s="9" t="s">
        <v>301</v>
      </c>
    </row>
    <row r="18" spans="1:7" x14ac:dyDescent="0.2">
      <c r="A18" s="19" t="s">
        <v>464</v>
      </c>
      <c r="B18" s="9" t="s">
        <v>467</v>
      </c>
    </row>
    <row r="19" spans="1:7" x14ac:dyDescent="0.2">
      <c r="A19" s="19" t="s">
        <v>464</v>
      </c>
      <c r="B19" s="9" t="s">
        <v>471</v>
      </c>
    </row>
    <row r="20" spans="1:7" x14ac:dyDescent="0.2">
      <c r="A20" s="19"/>
      <c r="B20" s="9" t="s">
        <v>469</v>
      </c>
      <c r="C20" s="9"/>
      <c r="D20" s="9"/>
      <c r="E20" s="9"/>
      <c r="F20" s="9"/>
      <c r="G20" s="9"/>
    </row>
    <row r="21" spans="1:7" ht="17.149999999999999" customHeight="1" x14ac:dyDescent="0.2">
      <c r="A21" s="36"/>
      <c r="B21" s="13"/>
      <c r="C21" s="9"/>
      <c r="D21" s="9"/>
      <c r="E21" s="9"/>
      <c r="F21" s="9"/>
      <c r="G21" s="9"/>
    </row>
    <row r="22" spans="1:7" ht="17.149999999999999" customHeight="1" x14ac:dyDescent="0.2">
      <c r="A22" s="19"/>
      <c r="B22" s="9"/>
      <c r="C22" s="9"/>
      <c r="D22" s="9"/>
      <c r="E22" s="9"/>
      <c r="F22" s="9"/>
      <c r="G22" s="9"/>
    </row>
    <row r="23" spans="1:7" ht="17.149999999999999" customHeight="1" x14ac:dyDescent="0.2">
      <c r="A23" s="19"/>
      <c r="B23" s="9"/>
      <c r="C23" s="9"/>
      <c r="D23" s="9"/>
      <c r="E23" s="9"/>
      <c r="F23" s="9"/>
      <c r="G23" s="9"/>
    </row>
    <row r="24" spans="1:7" ht="17.149999999999999" customHeight="1" x14ac:dyDescent="0.2">
      <c r="A24" s="19"/>
      <c r="B24" s="9"/>
      <c r="C24" s="9"/>
      <c r="D24" s="9"/>
      <c r="E24" s="9"/>
      <c r="F24" s="9"/>
      <c r="G24" s="9"/>
    </row>
    <row r="25" spans="1:7" ht="17.149999999999999" customHeight="1" x14ac:dyDescent="0.2">
      <c r="A25" s="19"/>
      <c r="B25" s="9"/>
      <c r="C25" s="9"/>
      <c r="D25" s="9"/>
      <c r="E25" s="9"/>
      <c r="F25" s="9"/>
      <c r="G25" s="9"/>
    </row>
    <row r="26" spans="1:7" ht="17.149999999999999" customHeight="1" x14ac:dyDescent="0.2">
      <c r="A26" s="19"/>
      <c r="B26" s="9"/>
      <c r="C26" s="9"/>
      <c r="D26" s="9"/>
      <c r="E26" s="9"/>
      <c r="F26" s="9"/>
      <c r="G26" s="9"/>
    </row>
    <row r="27" spans="1:7" ht="17.149999999999999" customHeight="1" x14ac:dyDescent="0.2">
      <c r="A27" s="19"/>
      <c r="B27" s="9"/>
      <c r="C27" s="9"/>
      <c r="D27" s="9"/>
      <c r="E27" s="9"/>
      <c r="F27" s="9"/>
      <c r="G27" s="9"/>
    </row>
    <row r="28" spans="1:7" ht="17.149999999999999" customHeight="1" x14ac:dyDescent="0.2">
      <c r="A28" s="19"/>
      <c r="B28" s="9"/>
      <c r="C28" s="9"/>
      <c r="D28" s="9"/>
      <c r="E28" s="9"/>
      <c r="F28" s="9"/>
      <c r="G28" s="9"/>
    </row>
    <row r="29" spans="1:7" ht="17.149999999999999" customHeight="1" x14ac:dyDescent="0.2">
      <c r="A29" s="19"/>
      <c r="B29" s="13"/>
      <c r="C29" s="9"/>
      <c r="D29" s="9"/>
      <c r="E29" s="9"/>
      <c r="F29" s="9"/>
      <c r="G29" s="9"/>
    </row>
    <row r="30" spans="1:7" ht="17.149999999999999" customHeight="1" x14ac:dyDescent="0.2">
      <c r="A30" s="36"/>
      <c r="B30" s="13"/>
      <c r="C30" s="9"/>
      <c r="D30" s="9"/>
      <c r="E30" s="9"/>
      <c r="F30" s="9"/>
      <c r="G30" s="9"/>
    </row>
    <row r="31" spans="1:7" ht="17.149999999999999" customHeight="1" x14ac:dyDescent="0.2">
      <c r="A31" s="19"/>
      <c r="B31" s="9"/>
      <c r="C31" s="9"/>
      <c r="D31" s="9"/>
      <c r="E31" s="9"/>
      <c r="F31" s="9"/>
      <c r="G31" s="9"/>
    </row>
    <row r="32" spans="1:7" ht="17.149999999999999" customHeight="1" x14ac:dyDescent="0.2">
      <c r="A32" s="19"/>
      <c r="B32" s="9"/>
      <c r="C32" s="9"/>
      <c r="D32" s="9"/>
      <c r="E32" s="9"/>
      <c r="F32" s="9"/>
      <c r="G32" s="9"/>
    </row>
    <row r="33" spans="1:7" ht="17.149999999999999" customHeight="1" x14ac:dyDescent="0.2">
      <c r="A33" s="19"/>
      <c r="B33" s="9"/>
      <c r="C33" s="9"/>
      <c r="D33" s="9"/>
      <c r="E33" s="9"/>
      <c r="F33" s="9"/>
      <c r="G33" s="9"/>
    </row>
    <row r="34" spans="1:7" ht="17.149999999999999" customHeight="1" x14ac:dyDescent="0.2">
      <c r="A34" s="19"/>
      <c r="B34" s="9"/>
      <c r="C34" s="9"/>
      <c r="D34" s="9"/>
      <c r="E34" s="9"/>
      <c r="F34" s="9"/>
      <c r="G34" s="9"/>
    </row>
    <row r="35" spans="1:7" ht="17.149999999999999" customHeight="1" x14ac:dyDescent="0.2">
      <c r="A35" s="19"/>
      <c r="B35" s="9"/>
      <c r="C35" s="9"/>
      <c r="D35" s="9"/>
      <c r="E35" s="9"/>
      <c r="F35" s="9"/>
      <c r="G35" s="9"/>
    </row>
    <row r="36" spans="1:7" ht="17.149999999999999" customHeight="1" x14ac:dyDescent="0.2">
      <c r="A36" s="19"/>
      <c r="B36" s="9"/>
      <c r="C36" s="9"/>
      <c r="D36" s="9"/>
      <c r="E36" s="9"/>
      <c r="F36" s="9"/>
      <c r="G36" s="9"/>
    </row>
    <row r="37" spans="1:7" ht="17.149999999999999" customHeight="1" x14ac:dyDescent="0.2">
      <c r="A37" s="19"/>
      <c r="B37" s="9"/>
      <c r="C37" s="9"/>
      <c r="D37" s="9"/>
      <c r="E37" s="9"/>
      <c r="F37" s="9"/>
      <c r="G37" s="9"/>
    </row>
    <row r="38" spans="1:7" ht="17.149999999999999" customHeight="1" x14ac:dyDescent="0.2">
      <c r="A38" s="36"/>
      <c r="B38" s="13"/>
      <c r="C38" s="9"/>
      <c r="D38" s="9"/>
      <c r="E38" s="9"/>
      <c r="F38" s="9"/>
      <c r="G38" s="9"/>
    </row>
    <row r="39" spans="1:7" ht="17.149999999999999" customHeight="1" x14ac:dyDescent="0.2">
      <c r="A39" s="19"/>
      <c r="B39" s="9"/>
      <c r="C39" s="9"/>
      <c r="D39" s="9"/>
      <c r="E39" s="9"/>
      <c r="F39" s="9"/>
      <c r="G39" s="9"/>
    </row>
    <row r="40" spans="1:7" ht="17.149999999999999" customHeight="1" x14ac:dyDescent="0.2">
      <c r="A40" s="19"/>
      <c r="B40" s="9"/>
      <c r="C40" s="9"/>
      <c r="D40" s="9"/>
      <c r="E40" s="9"/>
      <c r="F40" s="9"/>
      <c r="G40" s="9"/>
    </row>
    <row r="41" spans="1:7" ht="17.149999999999999" customHeight="1" x14ac:dyDescent="0.2">
      <c r="A41" s="19"/>
      <c r="B41" s="9"/>
      <c r="C41" s="9"/>
      <c r="D41" s="9"/>
      <c r="E41" s="9"/>
      <c r="F41" s="9"/>
      <c r="G41" s="9"/>
    </row>
    <row r="42" spans="1:7" ht="17.149999999999999" customHeight="1" x14ac:dyDescent="0.2">
      <c r="A42" s="19"/>
      <c r="B42" s="9"/>
      <c r="C42" s="9"/>
      <c r="D42" s="9"/>
      <c r="E42" s="9"/>
      <c r="F42" s="9"/>
      <c r="G42" s="9"/>
    </row>
    <row r="43" spans="1:7" ht="17.149999999999999" customHeight="1" x14ac:dyDescent="0.2">
      <c r="A43" s="19"/>
      <c r="B43" s="9"/>
      <c r="C43" s="9"/>
      <c r="D43" s="9"/>
      <c r="E43" s="9"/>
      <c r="F43" s="9"/>
      <c r="G43" s="9"/>
    </row>
    <row r="44" spans="1:7" ht="17.149999999999999" customHeight="1" x14ac:dyDescent="0.2">
      <c r="A44" s="19"/>
      <c r="B44" s="9"/>
      <c r="C44" s="9"/>
      <c r="D44" s="9"/>
      <c r="E44" s="9"/>
      <c r="F44" s="9"/>
      <c r="G44" s="9"/>
    </row>
    <row r="45" spans="1:7" ht="17.149999999999999" customHeight="1" x14ac:dyDescent="0.2">
      <c r="A45" s="19"/>
      <c r="B45" s="9"/>
      <c r="C45" s="9"/>
      <c r="D45" s="9"/>
      <c r="E45" s="9"/>
      <c r="F45" s="9"/>
      <c r="G45" s="9"/>
    </row>
    <row r="46" spans="1:7" ht="17.149999999999999" customHeight="1" x14ac:dyDescent="0.2">
      <c r="A46" s="19"/>
      <c r="B46" s="9"/>
      <c r="C46" s="9"/>
      <c r="D46" s="9"/>
      <c r="E46" s="9"/>
      <c r="F46" s="9"/>
      <c r="G46" s="9"/>
    </row>
    <row r="47" spans="1:7" ht="17.149999999999999" customHeight="1" x14ac:dyDescent="0.2">
      <c r="A47" s="19"/>
      <c r="B47" s="9"/>
      <c r="C47" s="9"/>
      <c r="D47" s="9"/>
      <c r="E47" s="9"/>
      <c r="F47" s="9"/>
      <c r="G47" s="9"/>
    </row>
    <row r="48" spans="1:7" ht="17.149999999999999" customHeight="1" x14ac:dyDescent="0.2">
      <c r="A48" s="19"/>
      <c r="B48" s="9"/>
      <c r="C48" s="9"/>
      <c r="D48" s="9"/>
      <c r="E48" s="9"/>
      <c r="F48" s="9"/>
      <c r="G48" s="9"/>
    </row>
    <row r="49" spans="1:7" ht="17.149999999999999" customHeight="1" x14ac:dyDescent="0.2">
      <c r="A49" s="19"/>
      <c r="B49" s="16"/>
      <c r="C49" s="9"/>
      <c r="D49" s="9"/>
      <c r="E49" s="9"/>
      <c r="F49" s="9"/>
      <c r="G49" s="9"/>
    </row>
    <row r="50" spans="1:7" ht="17.149999999999999" customHeight="1" x14ac:dyDescent="0.2">
      <c r="A50" s="19"/>
      <c r="B50" s="9"/>
      <c r="C50" s="9"/>
      <c r="D50" s="9"/>
      <c r="E50" s="9"/>
      <c r="F50" s="9"/>
      <c r="G50" s="9"/>
    </row>
    <row r="51" spans="1:7" ht="34.5" customHeight="1" x14ac:dyDescent="0.2">
      <c r="A51" s="19"/>
      <c r="B51" s="13"/>
      <c r="C51" s="9"/>
      <c r="D51" s="9"/>
      <c r="E51" s="9"/>
      <c r="F51" s="9"/>
      <c r="G51" s="9"/>
    </row>
    <row r="52" spans="1:7" ht="17.149999999999999" customHeight="1" x14ac:dyDescent="0.2">
      <c r="A52" s="19"/>
      <c r="B52" s="13"/>
      <c r="C52" s="9"/>
      <c r="D52" s="9"/>
      <c r="E52" s="9"/>
      <c r="F52" s="9"/>
      <c r="G52" s="9"/>
    </row>
    <row r="53" spans="1:7" ht="17.149999999999999" customHeight="1" x14ac:dyDescent="0.2">
      <c r="A53" s="19"/>
      <c r="B53" s="13"/>
      <c r="C53" s="9"/>
      <c r="D53" s="9"/>
      <c r="E53" s="9"/>
      <c r="F53" s="9"/>
      <c r="G53" s="9"/>
    </row>
    <row r="54" spans="1:7" ht="17.149999999999999" customHeight="1" x14ac:dyDescent="0.2">
      <c r="A54" s="19"/>
      <c r="B54" s="9"/>
      <c r="C54" s="9"/>
      <c r="D54" s="9"/>
      <c r="E54" s="9"/>
      <c r="F54" s="9"/>
      <c r="G54" s="9"/>
    </row>
    <row r="55" spans="1:7" ht="17.149999999999999" customHeight="1" x14ac:dyDescent="0.2">
      <c r="A55" s="19"/>
      <c r="B55" s="13"/>
      <c r="C55" s="9"/>
      <c r="D55" s="9"/>
      <c r="E55" s="9"/>
      <c r="F55" s="9"/>
      <c r="G55" s="9"/>
    </row>
    <row r="56" spans="1:7" ht="17.149999999999999" customHeight="1" x14ac:dyDescent="0.2">
      <c r="A56" s="19"/>
      <c r="B56" s="13"/>
      <c r="C56" s="9"/>
      <c r="D56" s="9"/>
      <c r="E56" s="9"/>
      <c r="F56" s="9"/>
      <c r="G56" s="9"/>
    </row>
    <row r="57" spans="1:7" ht="17.149999999999999" customHeight="1" x14ac:dyDescent="0.2">
      <c r="A57" s="19"/>
      <c r="B57" s="9"/>
      <c r="C57" s="9"/>
      <c r="D57" s="9"/>
      <c r="E57" s="9"/>
      <c r="F57" s="9"/>
      <c r="G57" s="9"/>
    </row>
    <row r="58" spans="1:7" ht="17.149999999999999" customHeight="1" x14ac:dyDescent="0.2">
      <c r="A58" s="19"/>
      <c r="B58" s="9"/>
      <c r="C58" s="9"/>
      <c r="D58" s="9"/>
      <c r="E58" s="9"/>
      <c r="F58" s="9"/>
      <c r="G58" s="9"/>
    </row>
    <row r="59" spans="1:7" x14ac:dyDescent="0.2">
      <c r="C59" s="9"/>
      <c r="D59" s="9"/>
      <c r="E59" s="9"/>
      <c r="F59" s="9"/>
      <c r="G59" s="9"/>
    </row>
    <row r="60" spans="1:7" x14ac:dyDescent="0.2">
      <c r="C60" s="9"/>
      <c r="D60" s="9"/>
      <c r="E60" s="9"/>
      <c r="F60" s="9"/>
      <c r="G60" s="9"/>
    </row>
  </sheetData>
  <sheetProtection selectLockedCells="1" selectUnlockedCells="1"/>
  <mergeCells count="2">
    <mergeCell ref="A1:B1"/>
    <mergeCell ref="A3:B3"/>
  </mergeCells>
  <phoneticPr fontId="3"/>
  <printOptions horizontalCentered="1"/>
  <pageMargins left="0.19685039370078741" right="0.19685039370078741" top="0.19685039370078741" bottom="0.19685039370078741" header="0.51181102362204722" footer="0.51181102362204722"/>
  <pageSetup paperSize="9" scale="93" firstPageNumber="0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55"/>
  <sheetViews>
    <sheetView zoomScale="85" zoomScaleNormal="85" zoomScaleSheetLayoutView="100" workbookViewId="0">
      <pane xSplit="2" topLeftCell="C1" activePane="topRight" state="frozen"/>
      <selection activeCell="C17" sqref="C17"/>
      <selection pane="topRight" activeCell="C4" sqref="C4:G5"/>
    </sheetView>
  </sheetViews>
  <sheetFormatPr defaultColWidth="9" defaultRowHeight="14" x14ac:dyDescent="0.2"/>
  <cols>
    <col min="1" max="1" width="2.6328125" style="20" customWidth="1"/>
    <col min="2" max="2" width="35.36328125" style="6" customWidth="1"/>
    <col min="3" max="7" width="10.6328125" style="6" customWidth="1"/>
    <col min="8" max="9" width="11.08984375" style="6" customWidth="1"/>
    <col min="10" max="16384" width="9" style="6"/>
  </cols>
  <sheetData>
    <row r="1" spans="1:7" ht="60.75" customHeight="1" x14ac:dyDescent="0.2">
      <c r="A1" s="266" t="s">
        <v>218</v>
      </c>
      <c r="B1" s="267"/>
      <c r="C1" s="48"/>
      <c r="D1" s="48"/>
      <c r="E1" s="48"/>
      <c r="F1" s="48"/>
      <c r="G1" s="48" t="s">
        <v>0</v>
      </c>
    </row>
    <row r="2" spans="1:7" x14ac:dyDescent="0.2">
      <c r="A2" s="105"/>
      <c r="B2" s="105"/>
      <c r="C2" s="106"/>
      <c r="D2" s="106"/>
      <c r="E2" s="106"/>
      <c r="F2" s="106"/>
      <c r="G2" s="106" t="s">
        <v>365</v>
      </c>
    </row>
    <row r="3" spans="1:7" ht="39.75" customHeight="1" x14ac:dyDescent="0.2">
      <c r="A3" s="269"/>
      <c r="B3" s="270"/>
      <c r="C3" s="107" t="s">
        <v>407</v>
      </c>
      <c r="D3" s="107" t="s">
        <v>408</v>
      </c>
      <c r="E3" s="107" t="s">
        <v>428</v>
      </c>
      <c r="F3" s="107" t="s">
        <v>433</v>
      </c>
      <c r="G3" s="107" t="s">
        <v>462</v>
      </c>
    </row>
    <row r="4" spans="1:7" ht="21.75" customHeight="1" x14ac:dyDescent="0.2">
      <c r="A4" s="108"/>
      <c r="B4" s="109" t="s">
        <v>312</v>
      </c>
      <c r="C4" s="110">
        <v>632</v>
      </c>
      <c r="D4" s="110">
        <v>475</v>
      </c>
      <c r="E4" s="110">
        <v>375</v>
      </c>
      <c r="F4" s="110">
        <v>248</v>
      </c>
      <c r="G4" s="110">
        <v>220</v>
      </c>
    </row>
    <row r="5" spans="1:7" ht="21.75" customHeight="1" x14ac:dyDescent="0.2">
      <c r="A5" s="108"/>
      <c r="B5" s="109" t="s">
        <v>311</v>
      </c>
      <c r="C5" s="110">
        <v>294</v>
      </c>
      <c r="D5" s="110">
        <v>226</v>
      </c>
      <c r="E5" s="110">
        <v>162</v>
      </c>
      <c r="F5" s="110">
        <v>138</v>
      </c>
      <c r="G5" s="110">
        <v>129</v>
      </c>
    </row>
    <row r="6" spans="1:7" ht="20.149999999999999" customHeight="1" x14ac:dyDescent="0.2">
      <c r="A6" s="67" t="s">
        <v>109</v>
      </c>
      <c r="B6" s="23" t="s">
        <v>366</v>
      </c>
    </row>
    <row r="7" spans="1:7" ht="20.149999999999999" customHeight="1" x14ac:dyDescent="0.2">
      <c r="A7" s="111"/>
      <c r="B7" s="9"/>
    </row>
    <row r="8" spans="1:7" ht="20.149999999999999" customHeight="1" x14ac:dyDescent="0.2">
      <c r="A8" s="111"/>
      <c r="B8" s="9"/>
    </row>
    <row r="9" spans="1:7" ht="17.149999999999999" customHeight="1" x14ac:dyDescent="0.2">
      <c r="A9" s="111"/>
      <c r="B9" s="9"/>
    </row>
    <row r="10" spans="1:7" ht="17.149999999999999" customHeight="1" x14ac:dyDescent="0.2">
      <c r="A10" s="111"/>
      <c r="B10" s="9"/>
    </row>
    <row r="11" spans="1:7" ht="17.149999999999999" customHeight="1" x14ac:dyDescent="0.2">
      <c r="A11" s="11"/>
      <c r="B11" s="9"/>
    </row>
    <row r="12" spans="1:7" ht="17.149999999999999" customHeight="1" x14ac:dyDescent="0.2">
      <c r="A12" s="11"/>
      <c r="B12" s="9"/>
    </row>
    <row r="13" spans="1:7" ht="17.149999999999999" customHeight="1" x14ac:dyDescent="0.2">
      <c r="A13" s="11"/>
      <c r="B13" s="9"/>
    </row>
    <row r="14" spans="1:7" ht="11.25" customHeight="1" x14ac:dyDescent="0.2">
      <c r="A14" s="11"/>
      <c r="B14" s="9"/>
    </row>
    <row r="15" spans="1:7" ht="17.149999999999999" customHeight="1" x14ac:dyDescent="0.2">
      <c r="A15" s="11"/>
      <c r="B15" s="9"/>
      <c r="C15" s="9"/>
      <c r="D15" s="9"/>
      <c r="E15" s="9"/>
      <c r="F15" s="9"/>
      <c r="G15" s="9"/>
    </row>
    <row r="16" spans="1:7" ht="17.149999999999999" customHeight="1" x14ac:dyDescent="0.2">
      <c r="A16" s="10"/>
      <c r="B16" s="13"/>
      <c r="C16" s="9"/>
      <c r="D16" s="9"/>
      <c r="E16" s="9"/>
      <c r="F16" s="9"/>
      <c r="G16" s="9"/>
    </row>
    <row r="17" spans="1:7" ht="17.149999999999999" customHeight="1" x14ac:dyDescent="0.2">
      <c r="A17" s="11"/>
      <c r="B17" s="9"/>
      <c r="C17" s="9"/>
      <c r="D17" s="9"/>
      <c r="E17" s="9"/>
      <c r="F17" s="9"/>
      <c r="G17" s="9"/>
    </row>
    <row r="18" spans="1:7" ht="17.149999999999999" customHeight="1" x14ac:dyDescent="0.2">
      <c r="A18" s="11"/>
      <c r="B18" s="9"/>
      <c r="C18" s="9"/>
      <c r="D18" s="9"/>
      <c r="E18" s="9"/>
      <c r="F18" s="9"/>
      <c r="G18" s="9"/>
    </row>
    <row r="19" spans="1:7" ht="17.149999999999999" customHeight="1" x14ac:dyDescent="0.2">
      <c r="A19" s="11"/>
      <c r="B19" s="9"/>
      <c r="C19" s="9"/>
      <c r="D19" s="9"/>
      <c r="E19" s="9"/>
      <c r="F19" s="9"/>
      <c r="G19" s="9"/>
    </row>
    <row r="20" spans="1:7" ht="17.149999999999999" customHeight="1" x14ac:dyDescent="0.2">
      <c r="A20" s="11"/>
      <c r="B20" s="9"/>
      <c r="C20" s="9"/>
      <c r="D20" s="9"/>
      <c r="E20" s="9"/>
      <c r="F20" s="9"/>
      <c r="G20" s="9"/>
    </row>
    <row r="21" spans="1:7" ht="17.149999999999999" customHeight="1" x14ac:dyDescent="0.2">
      <c r="A21" s="11"/>
      <c r="B21" s="9"/>
      <c r="C21" s="9"/>
      <c r="D21" s="9"/>
      <c r="E21" s="9"/>
      <c r="F21" s="9"/>
      <c r="G21" s="9"/>
    </row>
    <row r="22" spans="1:7" ht="17.149999999999999" customHeight="1" x14ac:dyDescent="0.2">
      <c r="A22" s="11"/>
      <c r="B22" s="9"/>
      <c r="C22" s="9"/>
      <c r="D22" s="9"/>
      <c r="E22" s="9"/>
      <c r="F22" s="9"/>
      <c r="G22" s="9"/>
    </row>
    <row r="23" spans="1:7" ht="17.149999999999999" customHeight="1" x14ac:dyDescent="0.2">
      <c r="A23" s="11"/>
      <c r="B23" s="9"/>
      <c r="C23" s="9"/>
      <c r="D23" s="9"/>
      <c r="E23" s="9"/>
      <c r="F23" s="9"/>
      <c r="G23" s="9"/>
    </row>
    <row r="24" spans="1:7" ht="17.149999999999999" customHeight="1" x14ac:dyDescent="0.2">
      <c r="A24" s="11"/>
      <c r="B24" s="9"/>
      <c r="C24" s="9"/>
      <c r="D24" s="9"/>
      <c r="E24" s="9"/>
      <c r="F24" s="9"/>
      <c r="G24" s="9"/>
    </row>
    <row r="25" spans="1:7" ht="17.149999999999999" customHeight="1" x14ac:dyDescent="0.2">
      <c r="A25" s="11"/>
      <c r="B25" s="13"/>
      <c r="C25" s="9"/>
      <c r="D25" s="9"/>
      <c r="E25" s="9"/>
      <c r="F25" s="9"/>
      <c r="G25" s="9"/>
    </row>
    <row r="26" spans="1:7" ht="17.149999999999999" customHeight="1" x14ac:dyDescent="0.2">
      <c r="A26" s="10"/>
      <c r="B26" s="13"/>
      <c r="C26" s="9"/>
      <c r="D26" s="9"/>
      <c r="E26" s="9"/>
      <c r="F26" s="9"/>
      <c r="G26" s="9"/>
    </row>
    <row r="27" spans="1:7" ht="17.149999999999999" customHeight="1" x14ac:dyDescent="0.2">
      <c r="A27" s="11"/>
      <c r="B27" s="9"/>
      <c r="C27" s="9"/>
      <c r="D27" s="9"/>
      <c r="E27" s="9"/>
      <c r="F27" s="9"/>
      <c r="G27" s="9"/>
    </row>
    <row r="28" spans="1:7" ht="17.149999999999999" customHeight="1" x14ac:dyDescent="0.2">
      <c r="A28" s="11"/>
      <c r="B28" s="9"/>
      <c r="C28" s="9"/>
      <c r="D28" s="9"/>
      <c r="E28" s="9"/>
      <c r="F28" s="9"/>
      <c r="G28" s="9"/>
    </row>
    <row r="29" spans="1:7" ht="17.149999999999999" customHeight="1" x14ac:dyDescent="0.2">
      <c r="A29" s="11"/>
      <c r="B29" s="9"/>
      <c r="C29" s="9"/>
      <c r="D29" s="9"/>
      <c r="E29" s="9"/>
      <c r="F29" s="9"/>
      <c r="G29" s="9"/>
    </row>
    <row r="30" spans="1:7" ht="17.149999999999999" customHeight="1" x14ac:dyDescent="0.2">
      <c r="A30" s="11"/>
      <c r="B30" s="9"/>
      <c r="C30" s="9"/>
      <c r="D30" s="9"/>
      <c r="E30" s="9"/>
      <c r="F30" s="9"/>
      <c r="G30" s="9"/>
    </row>
    <row r="31" spans="1:7" ht="17.149999999999999" customHeight="1" x14ac:dyDescent="0.2">
      <c r="A31" s="11"/>
      <c r="B31" s="9"/>
      <c r="C31" s="9"/>
      <c r="D31" s="9"/>
      <c r="E31" s="9"/>
      <c r="F31" s="9"/>
      <c r="G31" s="9"/>
    </row>
    <row r="32" spans="1:7" ht="17.149999999999999" customHeight="1" x14ac:dyDescent="0.2">
      <c r="A32" s="11"/>
      <c r="B32" s="9"/>
      <c r="C32" s="9"/>
      <c r="D32" s="9"/>
      <c r="E32" s="9"/>
      <c r="F32" s="9"/>
      <c r="G32" s="9"/>
    </row>
    <row r="33" spans="1:7" ht="17.149999999999999" customHeight="1" x14ac:dyDescent="0.2">
      <c r="A33" s="10"/>
      <c r="B33" s="13"/>
      <c r="C33" s="9"/>
      <c r="D33" s="9"/>
      <c r="E33" s="9"/>
      <c r="F33" s="9"/>
      <c r="G33" s="9"/>
    </row>
    <row r="34" spans="1:7" ht="17.149999999999999" customHeight="1" x14ac:dyDescent="0.2">
      <c r="A34" s="11"/>
      <c r="B34" s="9"/>
      <c r="C34" s="9"/>
      <c r="D34" s="9"/>
      <c r="E34" s="9"/>
      <c r="F34" s="9"/>
      <c r="G34" s="9"/>
    </row>
    <row r="35" spans="1:7" ht="17.149999999999999" customHeight="1" x14ac:dyDescent="0.2">
      <c r="A35" s="11"/>
      <c r="B35" s="9"/>
      <c r="C35" s="9"/>
      <c r="D35" s="9"/>
      <c r="E35" s="9"/>
      <c r="F35" s="9"/>
      <c r="G35" s="9"/>
    </row>
    <row r="36" spans="1:7" ht="17.149999999999999" customHeight="1" x14ac:dyDescent="0.2">
      <c r="A36" s="11"/>
      <c r="B36" s="9"/>
      <c r="C36" s="9"/>
      <c r="D36" s="9"/>
      <c r="E36" s="9"/>
      <c r="F36" s="9"/>
      <c r="G36" s="9"/>
    </row>
    <row r="37" spans="1:7" ht="17.149999999999999" customHeight="1" x14ac:dyDescent="0.2">
      <c r="A37" s="11"/>
      <c r="B37" s="9"/>
      <c r="C37" s="9"/>
      <c r="D37" s="9"/>
      <c r="E37" s="9"/>
      <c r="F37" s="9"/>
      <c r="G37" s="9"/>
    </row>
    <row r="38" spans="1:7" ht="17.149999999999999" customHeight="1" x14ac:dyDescent="0.2">
      <c r="A38" s="11"/>
      <c r="B38" s="9"/>
      <c r="C38" s="9"/>
      <c r="D38" s="9"/>
      <c r="E38" s="9"/>
      <c r="F38" s="9"/>
      <c r="G38" s="9"/>
    </row>
    <row r="39" spans="1:7" ht="17.149999999999999" customHeight="1" x14ac:dyDescent="0.2">
      <c r="A39" s="11"/>
      <c r="B39" s="9"/>
      <c r="C39" s="9"/>
      <c r="D39" s="9"/>
      <c r="E39" s="9"/>
      <c r="F39" s="9"/>
      <c r="G39" s="9"/>
    </row>
    <row r="40" spans="1:7" ht="17.149999999999999" customHeight="1" x14ac:dyDescent="0.2">
      <c r="A40" s="11"/>
      <c r="B40" s="9"/>
      <c r="C40" s="9"/>
      <c r="D40" s="9"/>
      <c r="E40" s="9"/>
      <c r="F40" s="9"/>
      <c r="G40" s="9"/>
    </row>
    <row r="41" spans="1:7" ht="17.149999999999999" customHeight="1" x14ac:dyDescent="0.2">
      <c r="A41" s="11"/>
      <c r="B41" s="9"/>
      <c r="C41" s="9"/>
      <c r="D41" s="9"/>
      <c r="E41" s="9"/>
      <c r="F41" s="9"/>
      <c r="G41" s="9"/>
    </row>
    <row r="42" spans="1:7" ht="17.149999999999999" customHeight="1" x14ac:dyDescent="0.2">
      <c r="A42" s="11"/>
      <c r="B42" s="9"/>
      <c r="C42" s="9"/>
      <c r="D42" s="9"/>
      <c r="E42" s="9"/>
      <c r="F42" s="9"/>
      <c r="G42" s="9"/>
    </row>
    <row r="43" spans="1:7" ht="17.149999999999999" customHeight="1" x14ac:dyDescent="0.2">
      <c r="A43" s="11"/>
      <c r="B43" s="9"/>
      <c r="C43" s="9"/>
      <c r="D43" s="9"/>
      <c r="E43" s="9"/>
      <c r="F43" s="9"/>
      <c r="G43" s="9"/>
    </row>
    <row r="44" spans="1:7" ht="17.149999999999999" customHeight="1" x14ac:dyDescent="0.2">
      <c r="A44" s="11"/>
      <c r="B44" s="16"/>
      <c r="C44" s="9"/>
      <c r="D44" s="9"/>
      <c r="E44" s="9"/>
      <c r="F44" s="9"/>
      <c r="G44" s="9"/>
    </row>
    <row r="45" spans="1:7" ht="17.149999999999999" customHeight="1" x14ac:dyDescent="0.2">
      <c r="A45" s="11"/>
      <c r="B45" s="9"/>
      <c r="C45" s="9"/>
      <c r="D45" s="9"/>
      <c r="E45" s="9"/>
      <c r="F45" s="9"/>
      <c r="G45" s="9"/>
    </row>
    <row r="46" spans="1:7" ht="34.5" customHeight="1" x14ac:dyDescent="0.2">
      <c r="A46" s="11"/>
      <c r="B46" s="13"/>
      <c r="C46" s="9"/>
      <c r="D46" s="9"/>
      <c r="E46" s="9"/>
      <c r="F46" s="9"/>
      <c r="G46" s="9"/>
    </row>
    <row r="47" spans="1:7" ht="17.149999999999999" customHeight="1" x14ac:dyDescent="0.2">
      <c r="A47" s="11"/>
      <c r="B47" s="17"/>
      <c r="C47" s="9"/>
      <c r="D47" s="9"/>
      <c r="E47" s="9"/>
      <c r="F47" s="9"/>
      <c r="G47" s="9"/>
    </row>
    <row r="48" spans="1:7" ht="17.149999999999999" customHeight="1" x14ac:dyDescent="0.2">
      <c r="A48" s="11"/>
      <c r="B48" s="17"/>
      <c r="C48" s="9"/>
      <c r="D48" s="9"/>
      <c r="E48" s="9"/>
      <c r="F48" s="9"/>
      <c r="G48" s="9"/>
    </row>
    <row r="49" spans="1:7" ht="17.149999999999999" customHeight="1" x14ac:dyDescent="0.2">
      <c r="A49" s="11"/>
      <c r="B49" s="18"/>
      <c r="C49" s="9"/>
      <c r="D49" s="9"/>
      <c r="E49" s="9"/>
      <c r="F49" s="9"/>
      <c r="G49" s="9"/>
    </row>
    <row r="50" spans="1:7" ht="17.149999999999999" customHeight="1" x14ac:dyDescent="0.2">
      <c r="A50" s="11"/>
      <c r="B50" s="17"/>
      <c r="C50" s="9"/>
      <c r="D50" s="9"/>
      <c r="E50" s="9"/>
      <c r="F50" s="9"/>
      <c r="G50" s="9"/>
    </row>
    <row r="51" spans="1:7" ht="17.149999999999999" customHeight="1" x14ac:dyDescent="0.2">
      <c r="A51" s="11"/>
      <c r="B51" s="13"/>
      <c r="C51" s="9"/>
      <c r="D51" s="9"/>
      <c r="E51" s="9"/>
      <c r="F51" s="9"/>
      <c r="G51" s="9"/>
    </row>
    <row r="52" spans="1:7" ht="17.149999999999999" customHeight="1" x14ac:dyDescent="0.2">
      <c r="A52" s="19"/>
      <c r="B52" s="9"/>
      <c r="C52" s="9"/>
      <c r="D52" s="9"/>
      <c r="E52" s="9"/>
      <c r="F52" s="9"/>
      <c r="G52" s="9"/>
    </row>
    <row r="53" spans="1:7" ht="17.149999999999999" customHeight="1" x14ac:dyDescent="0.2">
      <c r="A53" s="19"/>
      <c r="B53" s="9"/>
      <c r="C53" s="9"/>
      <c r="D53" s="9"/>
      <c r="E53" s="9"/>
      <c r="F53" s="9"/>
      <c r="G53" s="9"/>
    </row>
    <row r="54" spans="1:7" x14ac:dyDescent="0.2">
      <c r="C54" s="9"/>
      <c r="D54" s="9"/>
      <c r="E54" s="9"/>
      <c r="F54" s="9"/>
      <c r="G54" s="9"/>
    </row>
    <row r="55" spans="1:7" x14ac:dyDescent="0.2">
      <c r="C55" s="9"/>
      <c r="D55" s="9"/>
      <c r="E55" s="9"/>
      <c r="F55" s="9"/>
      <c r="G55" s="9"/>
    </row>
  </sheetData>
  <sheetProtection selectLockedCells="1" selectUnlockedCells="1"/>
  <mergeCells count="2">
    <mergeCell ref="A3:B3"/>
    <mergeCell ref="A1:B1"/>
  </mergeCells>
  <phoneticPr fontId="3"/>
  <printOptions horizontalCentered="1"/>
  <pageMargins left="0.19685039370078741" right="0.19685039370078741" top="0.19685039370078741" bottom="0.19685039370078741" header="0.51181102362204722" footer="0.51181102362204722"/>
  <pageSetup paperSize="9" firstPageNumber="0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29"/>
  <sheetViews>
    <sheetView zoomScale="85" zoomScaleNormal="85" zoomScaleSheetLayoutView="115" workbookViewId="0">
      <pane xSplit="2" topLeftCell="C1" activePane="topRight" state="frozen"/>
      <selection activeCell="C17" sqref="C17"/>
      <selection pane="topRight" activeCell="C4" sqref="C4:G12"/>
    </sheetView>
  </sheetViews>
  <sheetFormatPr defaultColWidth="9" defaultRowHeight="14" x14ac:dyDescent="0.2"/>
  <cols>
    <col min="1" max="1" width="2.6328125" style="20" customWidth="1"/>
    <col min="2" max="2" width="33" style="6" customWidth="1"/>
    <col min="3" max="5" width="14.6328125" style="6" bestFit="1" customWidth="1"/>
    <col min="6" max="7" width="18" style="6" bestFit="1" customWidth="1"/>
    <col min="8" max="16384" width="9" style="6"/>
  </cols>
  <sheetData>
    <row r="1" spans="1:7" ht="60.75" customHeight="1" x14ac:dyDescent="0.2">
      <c r="A1" s="267" t="s">
        <v>352</v>
      </c>
      <c r="B1" s="271"/>
      <c r="C1" s="48"/>
      <c r="D1" s="48"/>
      <c r="E1" s="48"/>
      <c r="F1" s="48"/>
      <c r="G1" s="48" t="s">
        <v>0</v>
      </c>
    </row>
    <row r="2" spans="1:7" x14ac:dyDescent="0.2">
      <c r="A2" s="91"/>
      <c r="B2" s="91"/>
    </row>
    <row r="3" spans="1:7" ht="39.75" customHeight="1" x14ac:dyDescent="0.2">
      <c r="A3" s="263"/>
      <c r="B3" s="263"/>
      <c r="C3" s="50" t="s">
        <v>410</v>
      </c>
      <c r="D3" s="50" t="s">
        <v>412</v>
      </c>
      <c r="E3" s="50" t="s">
        <v>429</v>
      </c>
      <c r="F3" s="50" t="s">
        <v>434</v>
      </c>
      <c r="G3" s="50" t="s">
        <v>463</v>
      </c>
    </row>
    <row r="4" spans="1:7" s="21" customFormat="1" ht="20.149999999999999" customHeight="1" x14ac:dyDescent="0.2">
      <c r="A4" s="93"/>
      <c r="B4" s="94" t="s">
        <v>353</v>
      </c>
      <c r="C4" s="95">
        <v>1005881</v>
      </c>
      <c r="D4" s="95">
        <v>989737</v>
      </c>
      <c r="E4" s="95">
        <v>1039566</v>
      </c>
      <c r="F4" s="95">
        <v>1050267</v>
      </c>
      <c r="G4" s="95">
        <v>1147110</v>
      </c>
    </row>
    <row r="5" spans="1:7" s="21" customFormat="1" ht="20.149999999999999" customHeight="1" x14ac:dyDescent="0.2">
      <c r="A5" s="93"/>
      <c r="B5" s="94" t="s">
        <v>354</v>
      </c>
      <c r="C5" s="95">
        <v>541760</v>
      </c>
      <c r="D5" s="95">
        <v>538726</v>
      </c>
      <c r="E5" s="95">
        <v>599967</v>
      </c>
      <c r="F5" s="95">
        <v>618351</v>
      </c>
      <c r="G5" s="95">
        <v>685091</v>
      </c>
    </row>
    <row r="6" spans="1:7" s="21" customFormat="1" ht="20.149999999999999" customHeight="1" x14ac:dyDescent="0.2">
      <c r="A6" s="54"/>
      <c r="B6" s="80" t="s">
        <v>355</v>
      </c>
      <c r="C6" s="96">
        <v>53.7</v>
      </c>
      <c r="D6" s="96">
        <v>54.3</v>
      </c>
      <c r="E6" s="96">
        <v>57.5</v>
      </c>
      <c r="F6" s="96">
        <v>58.6</v>
      </c>
      <c r="G6" s="96">
        <v>59.6</v>
      </c>
    </row>
    <row r="7" spans="1:7" s="21" customFormat="1" ht="20.149999999999999" customHeight="1" x14ac:dyDescent="0.2">
      <c r="A7" s="97"/>
      <c r="B7" s="62" t="s">
        <v>356</v>
      </c>
      <c r="C7" s="98">
        <v>1472.69</v>
      </c>
      <c r="D7" s="98">
        <v>1464.06</v>
      </c>
      <c r="E7" s="98">
        <v>1627.34</v>
      </c>
      <c r="F7" s="98">
        <v>1776.47</v>
      </c>
      <c r="G7" s="98">
        <v>1973.68</v>
      </c>
    </row>
    <row r="8" spans="1:7" s="21" customFormat="1" ht="20.149999999999999" customHeight="1" x14ac:dyDescent="0.2">
      <c r="A8" s="58"/>
      <c r="B8" s="59" t="s">
        <v>357</v>
      </c>
      <c r="C8" s="99">
        <v>246530</v>
      </c>
      <c r="D8" s="99">
        <v>235760</v>
      </c>
      <c r="E8" s="99">
        <v>238950</v>
      </c>
      <c r="F8" s="99">
        <v>277281</v>
      </c>
      <c r="G8" s="99">
        <v>285239</v>
      </c>
    </row>
    <row r="9" spans="1:7" s="21" customFormat="1" ht="20.149999999999999" customHeight="1" x14ac:dyDescent="0.2">
      <c r="A9" s="54"/>
      <c r="B9" s="80" t="s">
        <v>358</v>
      </c>
      <c r="C9" s="81">
        <v>5</v>
      </c>
      <c r="D9" s="81">
        <v>6.41</v>
      </c>
      <c r="E9" s="81">
        <v>5.28</v>
      </c>
      <c r="F9" s="81">
        <v>4.93</v>
      </c>
      <c r="G9" s="81">
        <v>4.7</v>
      </c>
    </row>
    <row r="10" spans="1:7" s="21" customFormat="1" ht="20.149999999999999" customHeight="1" x14ac:dyDescent="0.2">
      <c r="A10" s="76"/>
      <c r="B10" s="59" t="s">
        <v>359</v>
      </c>
      <c r="C10" s="100">
        <v>139136</v>
      </c>
      <c r="D10" s="100">
        <v>147628</v>
      </c>
      <c r="E10" s="100">
        <v>153098</v>
      </c>
      <c r="F10" s="100">
        <v>158097</v>
      </c>
      <c r="G10" s="100">
        <v>192171</v>
      </c>
    </row>
    <row r="11" spans="1:7" s="21" customFormat="1" ht="20.149999999999999" customHeight="1" x14ac:dyDescent="0.2">
      <c r="A11" s="101"/>
      <c r="B11" s="94" t="s">
        <v>360</v>
      </c>
      <c r="C11" s="102">
        <v>0.26</v>
      </c>
      <c r="D11" s="102">
        <v>0.27</v>
      </c>
      <c r="E11" s="102">
        <v>0.255</v>
      </c>
      <c r="F11" s="102">
        <v>0.26</v>
      </c>
      <c r="G11" s="102">
        <v>0.28050434175897798</v>
      </c>
    </row>
    <row r="12" spans="1:7" ht="20.149999999999999" customHeight="1" x14ac:dyDescent="0.2">
      <c r="A12" s="101"/>
      <c r="B12" s="94" t="s">
        <v>450</v>
      </c>
      <c r="C12" s="103">
        <v>9.6999999999999993</v>
      </c>
      <c r="D12" s="103">
        <v>3.97</v>
      </c>
      <c r="E12" s="103">
        <v>27.92</v>
      </c>
      <c r="F12" s="103">
        <v>0</v>
      </c>
      <c r="G12" s="103">
        <v>10.18</v>
      </c>
    </row>
    <row r="13" spans="1:7" ht="17.149999999999999" customHeight="1" x14ac:dyDescent="0.2">
      <c r="A13" s="67" t="s">
        <v>109</v>
      </c>
      <c r="B13" s="104" t="s">
        <v>431</v>
      </c>
      <c r="C13" s="9"/>
      <c r="D13" s="9"/>
      <c r="E13" s="9"/>
      <c r="F13" s="9"/>
      <c r="G13" s="9"/>
    </row>
    <row r="14" spans="1:7" ht="17.149999999999999" customHeight="1" x14ac:dyDescent="0.2">
      <c r="A14" s="67" t="s">
        <v>110</v>
      </c>
      <c r="B14" s="23" t="s">
        <v>361</v>
      </c>
      <c r="C14" s="8"/>
      <c r="D14" s="8"/>
      <c r="E14" s="8"/>
      <c r="F14" s="8"/>
      <c r="G14" s="8"/>
    </row>
    <row r="15" spans="1:7" ht="17.149999999999999" customHeight="1" x14ac:dyDescent="0.2">
      <c r="A15" s="67" t="s">
        <v>140</v>
      </c>
      <c r="B15" s="23" t="s">
        <v>362</v>
      </c>
      <c r="C15" s="8"/>
      <c r="D15" s="8"/>
      <c r="E15" s="8"/>
      <c r="F15" s="8"/>
      <c r="G15" s="8"/>
    </row>
    <row r="16" spans="1:7" ht="17.149999999999999" customHeight="1" x14ac:dyDescent="0.2">
      <c r="A16" s="67" t="s">
        <v>161</v>
      </c>
      <c r="B16" s="23" t="s">
        <v>363</v>
      </c>
      <c r="C16" s="8"/>
      <c r="D16" s="8"/>
      <c r="E16" s="8"/>
      <c r="F16" s="8"/>
      <c r="G16" s="8"/>
    </row>
    <row r="17" spans="1:7" ht="17.149999999999999" customHeight="1" x14ac:dyDescent="0.2">
      <c r="A17" s="67" t="s">
        <v>162</v>
      </c>
      <c r="B17" s="23" t="s">
        <v>364</v>
      </c>
      <c r="C17" s="9"/>
      <c r="D17" s="9"/>
      <c r="E17" s="9"/>
      <c r="F17" s="9"/>
      <c r="G17" s="9"/>
    </row>
    <row r="18" spans="1:7" ht="17.149999999999999" customHeight="1" x14ac:dyDescent="0.2">
      <c r="A18" s="11"/>
      <c r="B18" s="9"/>
      <c r="C18" s="9"/>
      <c r="D18" s="9"/>
      <c r="E18" s="9"/>
      <c r="F18" s="9"/>
      <c r="G18" s="9"/>
    </row>
    <row r="19" spans="1:7" ht="17.149999999999999" customHeight="1" x14ac:dyDescent="0.2">
      <c r="A19" s="11"/>
      <c r="B19" s="9"/>
      <c r="C19" s="9"/>
      <c r="D19" s="9"/>
      <c r="E19" s="9"/>
      <c r="F19" s="9"/>
      <c r="G19" s="9"/>
    </row>
    <row r="20" spans="1:7" ht="17.149999999999999" customHeight="1" x14ac:dyDescent="0.2">
      <c r="A20" s="11"/>
      <c r="B20" s="9"/>
      <c r="C20" s="9"/>
      <c r="D20" s="9"/>
      <c r="E20" s="9"/>
      <c r="F20" s="9"/>
      <c r="G20" s="9"/>
    </row>
    <row r="21" spans="1:7" ht="34.5" customHeight="1" x14ac:dyDescent="0.2">
      <c r="A21" s="11"/>
      <c r="B21" s="16"/>
      <c r="C21" s="9"/>
      <c r="D21" s="9"/>
      <c r="E21" s="9"/>
      <c r="F21" s="9"/>
      <c r="G21" s="9"/>
    </row>
    <row r="22" spans="1:7" ht="17.149999999999999" customHeight="1" x14ac:dyDescent="0.2">
      <c r="A22" s="11"/>
      <c r="B22" s="9"/>
      <c r="C22" s="9"/>
      <c r="D22" s="9"/>
      <c r="E22" s="9"/>
      <c r="F22" s="9"/>
      <c r="G22" s="9"/>
    </row>
    <row r="23" spans="1:7" ht="17.149999999999999" customHeight="1" x14ac:dyDescent="0.2">
      <c r="A23" s="11"/>
      <c r="B23" s="13"/>
      <c r="C23" s="9"/>
      <c r="D23" s="9"/>
      <c r="E23" s="9"/>
      <c r="F23" s="9"/>
      <c r="G23" s="9"/>
    </row>
    <row r="24" spans="1:7" ht="17.149999999999999" customHeight="1" x14ac:dyDescent="0.2">
      <c r="A24" s="11"/>
      <c r="B24" s="17"/>
      <c r="C24" s="9"/>
      <c r="D24" s="9"/>
      <c r="E24" s="9"/>
      <c r="F24" s="9"/>
      <c r="G24" s="9"/>
    </row>
    <row r="25" spans="1:7" ht="17.149999999999999" customHeight="1" x14ac:dyDescent="0.2">
      <c r="A25" s="11"/>
      <c r="B25" s="17"/>
      <c r="C25" s="9"/>
      <c r="D25" s="9"/>
      <c r="E25" s="9"/>
      <c r="F25" s="9"/>
      <c r="G25" s="9"/>
    </row>
    <row r="26" spans="1:7" ht="17.149999999999999" customHeight="1" x14ac:dyDescent="0.2">
      <c r="A26" s="11"/>
      <c r="B26" s="17"/>
      <c r="C26" s="9"/>
      <c r="D26" s="9"/>
      <c r="E26" s="9"/>
      <c r="F26" s="9"/>
      <c r="G26" s="9"/>
    </row>
    <row r="27" spans="1:7" ht="17.149999999999999" customHeight="1" x14ac:dyDescent="0.2">
      <c r="A27" s="11"/>
      <c r="B27" s="13"/>
      <c r="C27" s="9"/>
      <c r="D27" s="9"/>
      <c r="E27" s="9"/>
      <c r="F27" s="9"/>
      <c r="G27" s="9"/>
    </row>
    <row r="28" spans="1:7" x14ac:dyDescent="0.2">
      <c r="A28" s="19"/>
      <c r="B28" s="9"/>
      <c r="C28" s="9"/>
      <c r="D28" s="9"/>
      <c r="E28" s="9"/>
      <c r="F28" s="9"/>
      <c r="G28" s="9"/>
    </row>
    <row r="29" spans="1:7" x14ac:dyDescent="0.2">
      <c r="A29" s="19"/>
      <c r="B29" s="9"/>
      <c r="C29" s="9"/>
      <c r="D29" s="9"/>
      <c r="E29" s="9"/>
      <c r="F29" s="9"/>
      <c r="G29" s="9"/>
    </row>
  </sheetData>
  <sheetProtection selectLockedCells="1" selectUnlockedCells="1"/>
  <mergeCells count="2">
    <mergeCell ref="A3:B3"/>
    <mergeCell ref="A1:B1"/>
  </mergeCells>
  <phoneticPr fontId="3"/>
  <printOptions horizontalCentered="1"/>
  <pageMargins left="0.19685039370078741" right="0.19685039370078741" top="0.19685039370078741" bottom="0.19685039370078741" header="0.51181102362204722" footer="0.51181102362204722"/>
  <pageSetup paperSize="9" scale="91" firstPageNumber="0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M46"/>
  <sheetViews>
    <sheetView zoomScale="85" zoomScaleNormal="85" zoomScaleSheetLayoutView="100" workbookViewId="0">
      <pane xSplit="2" topLeftCell="C1" activePane="topRight" state="frozen"/>
      <selection activeCell="C17" sqref="C17"/>
      <selection pane="topRight" activeCell="C4" sqref="C4:G8"/>
    </sheetView>
  </sheetViews>
  <sheetFormatPr defaultColWidth="9" defaultRowHeight="14" x14ac:dyDescent="0.2"/>
  <cols>
    <col min="1" max="1" width="2.6328125" style="24" customWidth="1"/>
    <col min="2" max="2" width="40.90625" style="21" customWidth="1"/>
    <col min="3" max="5" width="14.6328125" style="21" bestFit="1" customWidth="1"/>
    <col min="6" max="7" width="18" style="21" bestFit="1" customWidth="1"/>
    <col min="8" max="10" width="11.08984375" style="21" customWidth="1"/>
    <col min="11" max="16384" width="9" style="21"/>
  </cols>
  <sheetData>
    <row r="1" spans="1:13" ht="60.75" customHeight="1" x14ac:dyDescent="0.2">
      <c r="A1" s="267" t="s">
        <v>340</v>
      </c>
      <c r="B1" s="267"/>
      <c r="C1" s="68"/>
      <c r="D1" s="68"/>
      <c r="E1" s="68"/>
      <c r="F1" s="68"/>
      <c r="G1" s="68" t="s">
        <v>0</v>
      </c>
    </row>
    <row r="2" spans="1:13" x14ac:dyDescent="0.2">
      <c r="A2" s="69"/>
      <c r="B2" s="69"/>
    </row>
    <row r="3" spans="1:13" ht="39.75" customHeight="1" x14ac:dyDescent="0.2">
      <c r="A3" s="272"/>
      <c r="B3" s="272"/>
      <c r="C3" s="50" t="s">
        <v>410</v>
      </c>
      <c r="D3" s="50" t="s">
        <v>412</v>
      </c>
      <c r="E3" s="50" t="s">
        <v>429</v>
      </c>
      <c r="F3" s="50" t="s">
        <v>434</v>
      </c>
      <c r="G3" s="50" t="s">
        <v>463</v>
      </c>
    </row>
    <row r="4" spans="1:13" s="9" customFormat="1" ht="20.149999999999999" customHeight="1" x14ac:dyDescent="0.2">
      <c r="A4" s="70"/>
      <c r="B4" s="71" t="s">
        <v>341</v>
      </c>
      <c r="C4" s="85">
        <v>62.4</v>
      </c>
      <c r="D4" s="85">
        <v>65.400000000000006</v>
      </c>
      <c r="E4" s="85">
        <v>56.25</v>
      </c>
      <c r="F4" s="85">
        <v>53.96</v>
      </c>
      <c r="G4" s="85">
        <v>56.77</v>
      </c>
      <c r="I4" s="86"/>
      <c r="J4" s="86"/>
      <c r="K4" s="86"/>
      <c r="L4" s="86"/>
      <c r="M4" s="86"/>
    </row>
    <row r="5" spans="1:13" s="8" customFormat="1" ht="19.5" customHeight="1" x14ac:dyDescent="0.2">
      <c r="A5" s="73"/>
      <c r="B5" s="80" t="s">
        <v>342</v>
      </c>
      <c r="C5" s="87">
        <v>1.1000000000000001</v>
      </c>
      <c r="D5" s="87">
        <v>-12.46</v>
      </c>
      <c r="E5" s="87">
        <v>9.25</v>
      </c>
      <c r="F5" s="87">
        <v>8.74</v>
      </c>
      <c r="G5" s="87">
        <v>5.54</v>
      </c>
      <c r="I5" s="88"/>
      <c r="J5" s="88"/>
      <c r="K5" s="88"/>
      <c r="L5" s="88"/>
      <c r="M5" s="88"/>
    </row>
    <row r="6" spans="1:13" ht="20.149999999999999" customHeight="1" x14ac:dyDescent="0.2">
      <c r="A6" s="76"/>
      <c r="B6" s="59" t="s">
        <v>343</v>
      </c>
      <c r="C6" s="61">
        <v>1.3</v>
      </c>
      <c r="D6" s="61">
        <v>-7.6</v>
      </c>
      <c r="E6" s="61">
        <v>7.83</v>
      </c>
      <c r="F6" s="61">
        <v>6.89</v>
      </c>
      <c r="G6" s="61">
        <v>4.4800000000000004</v>
      </c>
      <c r="I6" s="89"/>
      <c r="J6" s="89"/>
      <c r="K6" s="89"/>
      <c r="L6" s="89"/>
      <c r="M6" s="89"/>
    </row>
    <row r="7" spans="1:13" ht="20.149999999999999" customHeight="1" x14ac:dyDescent="0.2">
      <c r="A7" s="79"/>
      <c r="B7" s="55" t="s">
        <v>344</v>
      </c>
      <c r="C7" s="82">
        <v>1.3</v>
      </c>
      <c r="D7" s="82">
        <v>-6.4</v>
      </c>
      <c r="E7" s="82">
        <v>7.52</v>
      </c>
      <c r="F7" s="82">
        <v>7.41</v>
      </c>
      <c r="G7" s="82">
        <v>5</v>
      </c>
    </row>
    <row r="8" spans="1:13" ht="20.149999999999999" customHeight="1" x14ac:dyDescent="0.2">
      <c r="A8" s="76"/>
      <c r="B8" s="59" t="s">
        <v>345</v>
      </c>
      <c r="C8" s="90">
        <v>0.7</v>
      </c>
      <c r="D8" s="90">
        <v>-3.46</v>
      </c>
      <c r="E8" s="90">
        <v>4.21</v>
      </c>
      <c r="F8" s="90">
        <v>4.3</v>
      </c>
      <c r="G8" s="90">
        <v>3</v>
      </c>
    </row>
    <row r="9" spans="1:13" ht="17.149999999999999" customHeight="1" x14ac:dyDescent="0.2">
      <c r="A9" s="67" t="s">
        <v>109</v>
      </c>
      <c r="B9" s="23" t="s">
        <v>346</v>
      </c>
      <c r="C9" s="9"/>
      <c r="D9" s="9"/>
      <c r="E9" s="9"/>
      <c r="F9" s="9"/>
      <c r="G9" s="9"/>
    </row>
    <row r="10" spans="1:13" ht="17.149999999999999" customHeight="1" x14ac:dyDescent="0.2">
      <c r="A10" s="67" t="s">
        <v>139</v>
      </c>
      <c r="B10" s="23" t="s">
        <v>347</v>
      </c>
      <c r="C10" s="9"/>
      <c r="D10" s="9"/>
      <c r="E10" s="9"/>
      <c r="F10" s="9"/>
      <c r="G10" s="9"/>
    </row>
    <row r="11" spans="1:13" ht="17.149999999999999" customHeight="1" x14ac:dyDescent="0.2">
      <c r="A11" s="67" t="s">
        <v>140</v>
      </c>
      <c r="B11" s="23" t="s">
        <v>348</v>
      </c>
      <c r="C11" s="9"/>
      <c r="D11" s="9"/>
      <c r="E11" s="9"/>
      <c r="F11" s="9"/>
      <c r="G11" s="9"/>
    </row>
    <row r="12" spans="1:13" ht="17.149999999999999" customHeight="1" x14ac:dyDescent="0.2">
      <c r="A12" s="67" t="s">
        <v>112</v>
      </c>
      <c r="B12" s="23" t="s">
        <v>349</v>
      </c>
      <c r="C12" s="9"/>
      <c r="D12" s="9"/>
      <c r="E12" s="9"/>
      <c r="F12" s="9"/>
      <c r="G12" s="9"/>
    </row>
    <row r="13" spans="1:13" ht="17.149999999999999" customHeight="1" x14ac:dyDescent="0.2">
      <c r="A13" s="67" t="s">
        <v>113</v>
      </c>
      <c r="B13" s="23" t="s">
        <v>350</v>
      </c>
      <c r="C13" s="9"/>
      <c r="D13" s="9"/>
      <c r="E13" s="9"/>
      <c r="F13" s="9"/>
      <c r="G13" s="9"/>
    </row>
    <row r="14" spans="1:13" ht="17.149999999999999" customHeight="1" x14ac:dyDescent="0.2">
      <c r="A14" s="67" t="s">
        <v>114</v>
      </c>
      <c r="B14" s="23" t="s">
        <v>351</v>
      </c>
      <c r="C14" s="9"/>
      <c r="D14" s="9"/>
      <c r="E14" s="9"/>
      <c r="F14" s="9"/>
      <c r="G14" s="9"/>
    </row>
    <row r="15" spans="1:13" ht="17.149999999999999" customHeight="1" x14ac:dyDescent="0.2">
      <c r="A15" s="22"/>
      <c r="B15" s="23"/>
      <c r="C15" s="9"/>
      <c r="D15" s="9"/>
      <c r="E15" s="9"/>
      <c r="F15" s="9"/>
      <c r="G15" s="9"/>
    </row>
    <row r="16" spans="1:13" ht="17.149999999999999" customHeight="1" x14ac:dyDescent="0.2">
      <c r="A16" s="11"/>
      <c r="B16" s="13"/>
      <c r="C16" s="9"/>
      <c r="D16" s="9"/>
      <c r="E16" s="9"/>
      <c r="F16" s="9"/>
      <c r="G16" s="9"/>
    </row>
    <row r="17" spans="1:7" ht="17.149999999999999" customHeight="1" x14ac:dyDescent="0.2">
      <c r="A17" s="11"/>
      <c r="B17" s="13"/>
      <c r="C17" s="9"/>
      <c r="D17" s="9"/>
      <c r="E17" s="9"/>
      <c r="F17" s="9"/>
      <c r="G17" s="9"/>
    </row>
    <row r="18" spans="1:7" ht="17.149999999999999" customHeight="1" x14ac:dyDescent="0.2">
      <c r="A18" s="11"/>
      <c r="B18" s="9"/>
      <c r="C18" s="9"/>
      <c r="D18" s="9"/>
      <c r="E18" s="9"/>
      <c r="F18" s="9"/>
      <c r="G18" s="9"/>
    </row>
    <row r="19" spans="1:7" ht="17.149999999999999" customHeight="1" x14ac:dyDescent="0.2">
      <c r="A19" s="10"/>
      <c r="B19" s="9"/>
      <c r="C19" s="9"/>
      <c r="D19" s="9"/>
      <c r="E19" s="9"/>
      <c r="F19" s="9"/>
      <c r="G19" s="9"/>
    </row>
    <row r="20" spans="1:7" ht="17.149999999999999" customHeight="1" x14ac:dyDescent="0.2">
      <c r="A20" s="11"/>
      <c r="B20" s="9"/>
      <c r="C20" s="9"/>
      <c r="D20" s="9"/>
      <c r="E20" s="9"/>
      <c r="F20" s="9"/>
      <c r="G20" s="9"/>
    </row>
    <row r="21" spans="1:7" ht="17.149999999999999" customHeight="1" x14ac:dyDescent="0.2">
      <c r="A21" s="11"/>
      <c r="B21" s="9"/>
      <c r="C21" s="9"/>
      <c r="D21" s="9"/>
      <c r="E21" s="9"/>
      <c r="F21" s="9"/>
      <c r="G21" s="9"/>
    </row>
    <row r="22" spans="1:7" ht="17.149999999999999" customHeight="1" x14ac:dyDescent="0.2">
      <c r="A22" s="11"/>
      <c r="B22" s="9"/>
      <c r="C22" s="9"/>
      <c r="D22" s="9"/>
      <c r="E22" s="9"/>
      <c r="F22" s="9"/>
      <c r="G22" s="9"/>
    </row>
    <row r="23" spans="1:7" ht="17.149999999999999" customHeight="1" x14ac:dyDescent="0.2">
      <c r="A23" s="11"/>
      <c r="B23" s="9"/>
      <c r="C23" s="9"/>
      <c r="D23" s="9"/>
      <c r="E23" s="9"/>
      <c r="F23" s="9"/>
      <c r="G23" s="9"/>
    </row>
    <row r="24" spans="1:7" ht="17.149999999999999" customHeight="1" x14ac:dyDescent="0.2">
      <c r="A24" s="11"/>
      <c r="B24" s="9"/>
      <c r="C24" s="9"/>
      <c r="D24" s="9"/>
      <c r="E24" s="9"/>
      <c r="F24" s="9"/>
      <c r="G24" s="9"/>
    </row>
    <row r="25" spans="1:7" ht="17.149999999999999" customHeight="1" x14ac:dyDescent="0.2">
      <c r="A25" s="11"/>
      <c r="B25" s="9"/>
      <c r="C25" s="9"/>
      <c r="D25" s="9"/>
      <c r="E25" s="9"/>
      <c r="F25" s="9"/>
      <c r="G25" s="9"/>
    </row>
    <row r="26" spans="1:7" ht="17.149999999999999" customHeight="1" x14ac:dyDescent="0.2">
      <c r="A26" s="10"/>
      <c r="B26" s="9"/>
      <c r="C26" s="9"/>
      <c r="D26" s="9"/>
      <c r="E26" s="9"/>
      <c r="F26" s="9"/>
      <c r="G26" s="9"/>
    </row>
    <row r="27" spans="1:7" ht="17.149999999999999" customHeight="1" x14ac:dyDescent="0.2">
      <c r="A27" s="11"/>
      <c r="B27" s="9"/>
      <c r="C27" s="9"/>
      <c r="D27" s="9"/>
      <c r="E27" s="9"/>
      <c r="F27" s="9"/>
      <c r="G27" s="9"/>
    </row>
    <row r="28" spans="1:7" ht="17.149999999999999" customHeight="1" x14ac:dyDescent="0.2">
      <c r="A28" s="11"/>
      <c r="B28" s="9"/>
      <c r="C28" s="9"/>
      <c r="D28" s="9"/>
      <c r="E28" s="9"/>
      <c r="F28" s="9"/>
      <c r="G28" s="9"/>
    </row>
    <row r="29" spans="1:7" ht="17.149999999999999" customHeight="1" x14ac:dyDescent="0.2">
      <c r="A29" s="11"/>
      <c r="B29" s="9"/>
      <c r="C29" s="9"/>
      <c r="D29" s="9"/>
      <c r="E29" s="9"/>
      <c r="F29" s="9"/>
      <c r="G29" s="9"/>
    </row>
    <row r="30" spans="1:7" ht="17.149999999999999" customHeight="1" x14ac:dyDescent="0.2">
      <c r="A30" s="11"/>
      <c r="B30" s="9"/>
      <c r="C30" s="9"/>
      <c r="D30" s="9"/>
      <c r="E30" s="9"/>
      <c r="F30" s="9"/>
      <c r="G30" s="9"/>
    </row>
    <row r="31" spans="1:7" ht="17.149999999999999" customHeight="1" x14ac:dyDescent="0.2">
      <c r="A31" s="11"/>
      <c r="B31" s="9"/>
      <c r="C31" s="9"/>
      <c r="D31" s="9"/>
      <c r="E31" s="9"/>
      <c r="F31" s="9"/>
      <c r="G31" s="9"/>
    </row>
    <row r="32" spans="1:7" ht="17.149999999999999" customHeight="1" x14ac:dyDescent="0.2">
      <c r="A32" s="11"/>
      <c r="B32" s="9"/>
      <c r="C32" s="9"/>
      <c r="D32" s="9"/>
      <c r="E32" s="9"/>
      <c r="F32" s="9"/>
      <c r="G32" s="9"/>
    </row>
    <row r="33" spans="1:7" ht="17.149999999999999" customHeight="1" x14ac:dyDescent="0.2">
      <c r="A33" s="11"/>
      <c r="B33" s="9"/>
      <c r="C33" s="9"/>
      <c r="D33" s="9"/>
      <c r="E33" s="9"/>
      <c r="F33" s="9"/>
      <c r="G33" s="9"/>
    </row>
    <row r="34" spans="1:7" ht="17.149999999999999" customHeight="1" x14ac:dyDescent="0.2">
      <c r="A34" s="11"/>
      <c r="B34" s="9"/>
      <c r="C34" s="9"/>
      <c r="D34" s="9"/>
      <c r="E34" s="9"/>
      <c r="F34" s="9"/>
      <c r="G34" s="9"/>
    </row>
    <row r="35" spans="1:7" ht="34.5" customHeight="1" x14ac:dyDescent="0.2">
      <c r="A35" s="11"/>
      <c r="B35" s="16"/>
      <c r="C35" s="9"/>
      <c r="D35" s="9"/>
      <c r="E35" s="9"/>
      <c r="F35" s="9"/>
      <c r="G35" s="9"/>
    </row>
    <row r="36" spans="1:7" ht="17.149999999999999" customHeight="1" x14ac:dyDescent="0.2">
      <c r="A36" s="11"/>
      <c r="B36" s="9"/>
      <c r="C36" s="9"/>
      <c r="D36" s="9"/>
      <c r="E36" s="9"/>
      <c r="F36" s="9"/>
      <c r="G36" s="9"/>
    </row>
    <row r="37" spans="1:7" ht="17.149999999999999" customHeight="1" x14ac:dyDescent="0.2">
      <c r="A37" s="11"/>
      <c r="B37" s="13"/>
      <c r="C37" s="9"/>
      <c r="D37" s="9"/>
      <c r="E37" s="9"/>
      <c r="F37" s="9"/>
      <c r="G37" s="9"/>
    </row>
    <row r="38" spans="1:7" ht="17.149999999999999" customHeight="1" x14ac:dyDescent="0.2">
      <c r="A38" s="11"/>
      <c r="B38" s="17"/>
      <c r="C38" s="9"/>
      <c r="D38" s="9"/>
      <c r="E38" s="9"/>
      <c r="F38" s="9"/>
      <c r="G38" s="9"/>
    </row>
    <row r="39" spans="1:7" ht="17.149999999999999" customHeight="1" x14ac:dyDescent="0.2">
      <c r="A39" s="11"/>
      <c r="B39" s="17"/>
      <c r="C39" s="9"/>
      <c r="D39" s="9"/>
      <c r="E39" s="9"/>
      <c r="F39" s="9"/>
      <c r="G39" s="9"/>
    </row>
    <row r="40" spans="1:7" ht="17.149999999999999" customHeight="1" x14ac:dyDescent="0.2">
      <c r="A40" s="11"/>
      <c r="B40" s="18"/>
      <c r="C40" s="9"/>
      <c r="D40" s="9"/>
      <c r="E40" s="9"/>
      <c r="F40" s="9"/>
      <c r="G40" s="9"/>
    </row>
    <row r="41" spans="1:7" ht="17.149999999999999" customHeight="1" x14ac:dyDescent="0.2">
      <c r="A41" s="11"/>
      <c r="B41" s="17"/>
      <c r="C41" s="9"/>
      <c r="D41" s="9"/>
      <c r="E41" s="9"/>
      <c r="F41" s="9"/>
      <c r="G41" s="9"/>
    </row>
    <row r="42" spans="1:7" ht="17.149999999999999" customHeight="1" x14ac:dyDescent="0.2">
      <c r="A42" s="11"/>
      <c r="B42" s="13"/>
      <c r="C42" s="9"/>
      <c r="D42" s="9"/>
      <c r="E42" s="9"/>
      <c r="F42" s="9"/>
      <c r="G42" s="9"/>
    </row>
    <row r="43" spans="1:7" x14ac:dyDescent="0.2">
      <c r="A43" s="11"/>
      <c r="B43" s="9"/>
      <c r="C43" s="9"/>
      <c r="D43" s="9"/>
      <c r="E43" s="9"/>
      <c r="F43" s="9"/>
      <c r="G43" s="9"/>
    </row>
    <row r="44" spans="1:7" x14ac:dyDescent="0.2">
      <c r="A44" s="11"/>
      <c r="B44" s="9"/>
      <c r="C44" s="9"/>
      <c r="D44" s="9"/>
      <c r="E44" s="9"/>
      <c r="F44" s="9"/>
      <c r="G44" s="9"/>
    </row>
    <row r="45" spans="1:7" x14ac:dyDescent="0.2">
      <c r="A45" s="19"/>
    </row>
    <row r="46" spans="1:7" x14ac:dyDescent="0.2">
      <c r="A46" s="19"/>
    </row>
  </sheetData>
  <sheetProtection selectLockedCells="1" selectUnlockedCells="1"/>
  <mergeCells count="2">
    <mergeCell ref="A3:B3"/>
    <mergeCell ref="A1:B1"/>
  </mergeCells>
  <phoneticPr fontId="3"/>
  <printOptions horizontalCentered="1"/>
  <pageMargins left="0.19685039370078741" right="0.19685039370078741" top="0.19685039370078741" bottom="0.19685039370078741" header="0.51181102362204722" footer="0.51181102362204722"/>
  <pageSetup paperSize="9" scale="91" firstPageNumber="0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50"/>
  <sheetViews>
    <sheetView zoomScale="85" zoomScaleNormal="85" zoomScaleSheetLayoutView="100" workbookViewId="0">
      <pane xSplit="2" topLeftCell="C1" activePane="topRight" state="frozen"/>
      <selection activeCell="C17" sqref="C17"/>
      <selection pane="topRight" activeCell="H12" sqref="H12"/>
    </sheetView>
  </sheetViews>
  <sheetFormatPr defaultColWidth="9" defaultRowHeight="14" x14ac:dyDescent="0.2"/>
  <cols>
    <col min="1" max="1" width="2.6328125" style="24" customWidth="1"/>
    <col min="2" max="2" width="35.36328125" style="21" customWidth="1"/>
    <col min="3" max="5" width="14.6328125" style="21" bestFit="1" customWidth="1"/>
    <col min="6" max="7" width="18" style="21" bestFit="1" customWidth="1"/>
    <col min="8" max="10" width="11.08984375" style="21" customWidth="1"/>
    <col min="11" max="16384" width="9" style="21"/>
  </cols>
  <sheetData>
    <row r="1" spans="1:7" ht="60.75" customHeight="1" x14ac:dyDescent="0.2">
      <c r="A1" s="259" t="s">
        <v>219</v>
      </c>
      <c r="B1" s="259"/>
      <c r="C1" s="68"/>
      <c r="D1" s="68"/>
      <c r="E1" s="68"/>
      <c r="F1" s="68"/>
      <c r="G1" s="68" t="s">
        <v>0</v>
      </c>
    </row>
    <row r="2" spans="1:7" x14ac:dyDescent="0.2">
      <c r="A2" s="69"/>
      <c r="B2" s="69"/>
    </row>
    <row r="3" spans="1:7" ht="39.75" customHeight="1" x14ac:dyDescent="0.2">
      <c r="A3" s="272"/>
      <c r="B3" s="272"/>
      <c r="C3" s="50" t="s">
        <v>410</v>
      </c>
      <c r="D3" s="50" t="s">
        <v>412</v>
      </c>
      <c r="E3" s="50" t="s">
        <v>429</v>
      </c>
      <c r="F3" s="50" t="s">
        <v>434</v>
      </c>
      <c r="G3" s="50" t="s">
        <v>463</v>
      </c>
    </row>
    <row r="4" spans="1:7" s="9" customFormat="1" ht="20.149999999999999" customHeight="1" x14ac:dyDescent="0.2">
      <c r="A4" s="70"/>
      <c r="B4" s="71" t="s">
        <v>334</v>
      </c>
      <c r="C4" s="72">
        <v>998</v>
      </c>
      <c r="D4" s="72">
        <v>1035</v>
      </c>
      <c r="E4" s="72">
        <v>1314</v>
      </c>
      <c r="F4" s="72">
        <v>1355</v>
      </c>
      <c r="G4" s="72">
        <v>1531</v>
      </c>
    </row>
    <row r="5" spans="1:7" s="8" customFormat="1" ht="20.149999999999999" customHeight="1" x14ac:dyDescent="0.2">
      <c r="A5" s="73"/>
      <c r="B5" s="74" t="s">
        <v>449</v>
      </c>
      <c r="C5" s="75">
        <v>19.93</v>
      </c>
      <c r="D5" s="75">
        <v>-93.96</v>
      </c>
      <c r="E5" s="75">
        <v>116.23</v>
      </c>
      <c r="F5" s="75">
        <v>125.46</v>
      </c>
      <c r="G5" s="75">
        <v>94.03</v>
      </c>
    </row>
    <row r="6" spans="1:7" s="9" customFormat="1" ht="20.149999999999999" customHeight="1" x14ac:dyDescent="0.2">
      <c r="A6" s="76"/>
      <c r="B6" s="77" t="s">
        <v>335</v>
      </c>
      <c r="C6" s="78">
        <v>1472.69</v>
      </c>
      <c r="D6" s="78">
        <v>1464.06</v>
      </c>
      <c r="E6" s="78">
        <v>1627.34</v>
      </c>
      <c r="F6" s="78">
        <v>1776.47</v>
      </c>
      <c r="G6" s="78">
        <v>1973.68</v>
      </c>
    </row>
    <row r="7" spans="1:7" ht="20.149999999999999" customHeight="1" x14ac:dyDescent="0.2">
      <c r="A7" s="79"/>
      <c r="B7" s="80" t="s">
        <v>336</v>
      </c>
      <c r="C7" s="81">
        <v>50.075263421976921</v>
      </c>
      <c r="D7" s="82">
        <v>-11.01</v>
      </c>
      <c r="E7" s="82">
        <v>11.3</v>
      </c>
      <c r="F7" s="82">
        <v>10.8</v>
      </c>
      <c r="G7" s="82">
        <v>16.282037647559289</v>
      </c>
    </row>
    <row r="8" spans="1:7" ht="20.149999999999999" customHeight="1" x14ac:dyDescent="0.2">
      <c r="A8" s="76"/>
      <c r="B8" s="59" t="s">
        <v>337</v>
      </c>
      <c r="C8" s="83">
        <v>0.67767147193231436</v>
      </c>
      <c r="D8" s="83">
        <v>0.71</v>
      </c>
      <c r="E8" s="83">
        <v>0.81</v>
      </c>
      <c r="F8" s="83">
        <v>0.76</v>
      </c>
      <c r="G8" s="83">
        <v>0.77570832151108582</v>
      </c>
    </row>
    <row r="9" spans="1:7" ht="17.149999999999999" customHeight="1" x14ac:dyDescent="0.2">
      <c r="A9" s="67" t="s">
        <v>109</v>
      </c>
      <c r="B9" s="84" t="s">
        <v>338</v>
      </c>
      <c r="C9" s="9"/>
      <c r="D9" s="9"/>
      <c r="E9" s="9"/>
      <c r="F9" s="9"/>
      <c r="G9" s="9"/>
    </row>
    <row r="10" spans="1:7" ht="17.149999999999999" customHeight="1" x14ac:dyDescent="0.2">
      <c r="A10" s="67" t="s">
        <v>110</v>
      </c>
      <c r="B10" s="23" t="s">
        <v>339</v>
      </c>
      <c r="C10" s="9"/>
      <c r="D10" s="9"/>
      <c r="E10" s="9"/>
      <c r="F10" s="9"/>
      <c r="G10" s="9"/>
    </row>
    <row r="11" spans="1:7" ht="17.149999999999999" customHeight="1" x14ac:dyDescent="0.2">
      <c r="A11" s="67"/>
      <c r="B11" s="23"/>
      <c r="C11" s="9"/>
      <c r="D11" s="9"/>
      <c r="E11" s="9"/>
      <c r="F11" s="9"/>
      <c r="G11" s="9"/>
    </row>
    <row r="12" spans="1:7" ht="17.149999999999999" customHeight="1" x14ac:dyDescent="0.2">
      <c r="A12" s="67"/>
      <c r="B12" s="84"/>
      <c r="C12" s="9"/>
      <c r="D12" s="9"/>
      <c r="E12" s="9"/>
      <c r="F12" s="9"/>
      <c r="G12" s="9"/>
    </row>
    <row r="13" spans="1:7" ht="17.149999999999999" customHeight="1" x14ac:dyDescent="0.2">
      <c r="A13" s="67"/>
      <c r="B13" s="23"/>
      <c r="C13" s="9"/>
      <c r="D13" s="9"/>
      <c r="E13" s="9"/>
      <c r="F13" s="9"/>
      <c r="G13" s="9"/>
    </row>
    <row r="14" spans="1:7" ht="17.149999999999999" customHeight="1" x14ac:dyDescent="0.2">
      <c r="A14" s="22"/>
      <c r="B14" s="23"/>
      <c r="C14" s="9"/>
      <c r="D14" s="9"/>
      <c r="E14" s="9"/>
      <c r="F14" s="9"/>
      <c r="G14" s="9"/>
    </row>
    <row r="15" spans="1:7" ht="17.149999999999999" customHeight="1" x14ac:dyDescent="0.2">
      <c r="A15" s="22"/>
      <c r="B15" s="23"/>
      <c r="C15" s="9"/>
      <c r="D15" s="9"/>
      <c r="E15" s="9"/>
      <c r="F15" s="9"/>
      <c r="G15" s="9"/>
    </row>
    <row r="16" spans="1:7" ht="17.149999999999999" customHeight="1" x14ac:dyDescent="0.2">
      <c r="A16" s="22"/>
      <c r="B16" s="23"/>
      <c r="C16" s="9"/>
      <c r="D16" s="9"/>
      <c r="E16" s="9"/>
      <c r="F16" s="9"/>
      <c r="G16" s="9"/>
    </row>
    <row r="17" spans="1:7" ht="17.149999999999999" customHeight="1" x14ac:dyDescent="0.2">
      <c r="A17" s="22"/>
      <c r="B17" s="23"/>
      <c r="C17" s="9"/>
      <c r="D17" s="9"/>
      <c r="E17" s="9"/>
      <c r="F17" s="9"/>
      <c r="G17" s="9"/>
    </row>
    <row r="18" spans="1:7" ht="17.149999999999999" customHeight="1" x14ac:dyDescent="0.2">
      <c r="A18" s="22"/>
      <c r="B18" s="23"/>
      <c r="C18" s="9"/>
      <c r="D18" s="9"/>
      <c r="E18" s="9"/>
      <c r="F18" s="9"/>
      <c r="G18" s="9"/>
    </row>
    <row r="19" spans="1:7" ht="17.149999999999999" customHeight="1" x14ac:dyDescent="0.2">
      <c r="A19" s="22"/>
      <c r="B19" s="23"/>
      <c r="C19" s="9"/>
      <c r="D19" s="9"/>
      <c r="E19" s="9"/>
      <c r="F19" s="9"/>
      <c r="G19" s="9"/>
    </row>
    <row r="20" spans="1:7" ht="17.149999999999999" customHeight="1" x14ac:dyDescent="0.2">
      <c r="A20" s="11"/>
      <c r="B20" s="13"/>
      <c r="C20" s="9"/>
      <c r="D20" s="9"/>
      <c r="E20" s="9"/>
      <c r="F20" s="9"/>
      <c r="G20" s="9"/>
    </row>
    <row r="21" spans="1:7" ht="17.149999999999999" customHeight="1" x14ac:dyDescent="0.2">
      <c r="A21" s="11"/>
      <c r="B21" s="13"/>
      <c r="C21" s="9"/>
      <c r="D21" s="9"/>
      <c r="E21" s="9"/>
      <c r="F21" s="9"/>
      <c r="G21" s="9"/>
    </row>
    <row r="22" spans="1:7" ht="17.149999999999999" customHeight="1" x14ac:dyDescent="0.2">
      <c r="A22" s="11"/>
      <c r="B22" s="9"/>
      <c r="C22" s="9"/>
      <c r="D22" s="9"/>
      <c r="E22" s="9"/>
      <c r="F22" s="9"/>
      <c r="G22" s="9"/>
    </row>
    <row r="23" spans="1:7" ht="17.149999999999999" customHeight="1" x14ac:dyDescent="0.2">
      <c r="A23" s="10"/>
      <c r="B23" s="9"/>
      <c r="C23" s="9"/>
      <c r="D23" s="9"/>
      <c r="E23" s="9"/>
      <c r="F23" s="9"/>
      <c r="G23" s="9"/>
    </row>
    <row r="24" spans="1:7" ht="17.149999999999999" customHeight="1" x14ac:dyDescent="0.2">
      <c r="A24" s="11"/>
      <c r="B24" s="9"/>
      <c r="C24" s="9"/>
      <c r="D24" s="9"/>
      <c r="E24" s="9"/>
      <c r="F24" s="9"/>
      <c r="G24" s="9"/>
    </row>
    <row r="25" spans="1:7" ht="17.149999999999999" customHeight="1" x14ac:dyDescent="0.2">
      <c r="A25" s="11"/>
      <c r="B25" s="9"/>
      <c r="C25" s="9"/>
      <c r="D25" s="9"/>
      <c r="E25" s="9"/>
      <c r="F25" s="9"/>
      <c r="G25" s="9"/>
    </row>
    <row r="26" spans="1:7" ht="17.149999999999999" customHeight="1" x14ac:dyDescent="0.2">
      <c r="A26" s="11"/>
      <c r="B26" s="9"/>
      <c r="C26" s="9"/>
      <c r="D26" s="9"/>
      <c r="E26" s="9"/>
      <c r="F26" s="9"/>
      <c r="G26" s="9"/>
    </row>
    <row r="27" spans="1:7" ht="17.149999999999999" customHeight="1" x14ac:dyDescent="0.2">
      <c r="A27" s="11"/>
      <c r="B27" s="9"/>
      <c r="C27" s="9"/>
      <c r="D27" s="9"/>
      <c r="E27" s="9"/>
      <c r="F27" s="9"/>
      <c r="G27" s="9"/>
    </row>
    <row r="28" spans="1:7" ht="17.149999999999999" customHeight="1" x14ac:dyDescent="0.2">
      <c r="A28" s="11"/>
      <c r="B28" s="13"/>
      <c r="C28" s="9"/>
      <c r="D28" s="9"/>
      <c r="E28" s="9"/>
      <c r="F28" s="9"/>
      <c r="G28" s="9"/>
    </row>
    <row r="29" spans="1:7" ht="17.149999999999999" customHeight="1" x14ac:dyDescent="0.2">
      <c r="A29" s="11"/>
      <c r="B29" s="9"/>
      <c r="C29" s="9"/>
      <c r="D29" s="9"/>
      <c r="E29" s="9"/>
      <c r="F29" s="9"/>
      <c r="G29" s="9"/>
    </row>
    <row r="30" spans="1:7" ht="17.149999999999999" customHeight="1" x14ac:dyDescent="0.2">
      <c r="A30" s="10"/>
      <c r="B30" s="9"/>
      <c r="C30" s="9"/>
      <c r="D30" s="9"/>
      <c r="E30" s="9"/>
      <c r="F30" s="9"/>
      <c r="G30" s="9"/>
    </row>
    <row r="31" spans="1:7" ht="17.149999999999999" customHeight="1" x14ac:dyDescent="0.2">
      <c r="A31" s="11"/>
      <c r="B31" s="9"/>
      <c r="C31" s="9"/>
      <c r="D31" s="9"/>
      <c r="E31" s="9"/>
      <c r="F31" s="9"/>
      <c r="G31" s="9"/>
    </row>
    <row r="32" spans="1:7" ht="17.149999999999999" customHeight="1" x14ac:dyDescent="0.2">
      <c r="A32" s="11"/>
      <c r="B32" s="9"/>
      <c r="C32" s="9"/>
      <c r="D32" s="9"/>
      <c r="E32" s="9"/>
      <c r="F32" s="9"/>
      <c r="G32" s="9"/>
    </row>
    <row r="33" spans="1:7" ht="17.149999999999999" customHeight="1" x14ac:dyDescent="0.2">
      <c r="A33" s="11"/>
      <c r="B33" s="9"/>
      <c r="C33" s="9"/>
      <c r="D33" s="9"/>
      <c r="E33" s="9"/>
      <c r="F33" s="9"/>
      <c r="G33" s="9"/>
    </row>
    <row r="34" spans="1:7" ht="17.149999999999999" customHeight="1" x14ac:dyDescent="0.2">
      <c r="A34" s="11"/>
      <c r="B34" s="9"/>
      <c r="C34" s="9"/>
      <c r="D34" s="9"/>
      <c r="E34" s="9"/>
      <c r="F34" s="9"/>
      <c r="G34" s="9"/>
    </row>
    <row r="35" spans="1:7" ht="17.149999999999999" customHeight="1" x14ac:dyDescent="0.2">
      <c r="A35" s="11"/>
      <c r="B35" s="9"/>
      <c r="C35" s="9"/>
      <c r="D35" s="9"/>
      <c r="E35" s="9"/>
      <c r="F35" s="9"/>
      <c r="G35" s="9"/>
    </row>
    <row r="36" spans="1:7" ht="17.149999999999999" customHeight="1" x14ac:dyDescent="0.2">
      <c r="A36" s="11"/>
      <c r="B36" s="9"/>
      <c r="C36" s="9"/>
      <c r="D36" s="9"/>
      <c r="E36" s="9"/>
      <c r="F36" s="9"/>
      <c r="G36" s="9"/>
    </row>
    <row r="37" spans="1:7" ht="17.149999999999999" customHeight="1" x14ac:dyDescent="0.2">
      <c r="A37" s="11"/>
      <c r="B37" s="9"/>
      <c r="C37" s="9"/>
      <c r="D37" s="9"/>
      <c r="E37" s="9"/>
      <c r="F37" s="9"/>
      <c r="G37" s="9"/>
    </row>
    <row r="38" spans="1:7" ht="17.149999999999999" customHeight="1" x14ac:dyDescent="0.2">
      <c r="A38" s="11"/>
      <c r="B38" s="9"/>
      <c r="C38" s="9"/>
      <c r="D38" s="9"/>
      <c r="E38" s="9"/>
      <c r="F38" s="9"/>
      <c r="G38" s="9"/>
    </row>
    <row r="39" spans="1:7" ht="34.5" customHeight="1" x14ac:dyDescent="0.2">
      <c r="A39" s="11"/>
      <c r="B39" s="16"/>
      <c r="C39" s="9"/>
      <c r="D39" s="9"/>
      <c r="E39" s="9"/>
      <c r="F39" s="9"/>
      <c r="G39" s="9"/>
    </row>
    <row r="40" spans="1:7" ht="17.149999999999999" customHeight="1" x14ac:dyDescent="0.2">
      <c r="A40" s="11"/>
      <c r="B40" s="9"/>
      <c r="C40" s="9"/>
      <c r="D40" s="9"/>
      <c r="E40" s="9"/>
      <c r="F40" s="9"/>
      <c r="G40" s="9"/>
    </row>
    <row r="41" spans="1:7" ht="17.149999999999999" customHeight="1" x14ac:dyDescent="0.2">
      <c r="A41" s="11"/>
      <c r="B41" s="13"/>
      <c r="C41" s="9"/>
      <c r="D41" s="9"/>
      <c r="E41" s="9"/>
      <c r="F41" s="9"/>
      <c r="G41" s="9"/>
    </row>
    <row r="42" spans="1:7" ht="17.149999999999999" customHeight="1" x14ac:dyDescent="0.2">
      <c r="A42" s="11"/>
      <c r="B42" s="17"/>
      <c r="C42" s="9"/>
      <c r="D42" s="9"/>
      <c r="E42" s="9"/>
      <c r="F42" s="9"/>
      <c r="G42" s="9"/>
    </row>
    <row r="43" spans="1:7" ht="17.149999999999999" customHeight="1" x14ac:dyDescent="0.2">
      <c r="A43" s="11"/>
      <c r="B43" s="17"/>
      <c r="C43" s="9"/>
      <c r="D43" s="9"/>
      <c r="E43" s="9"/>
      <c r="F43" s="9"/>
      <c r="G43" s="9"/>
    </row>
    <row r="44" spans="1:7" ht="17.149999999999999" customHeight="1" x14ac:dyDescent="0.2">
      <c r="A44" s="11"/>
      <c r="B44" s="18"/>
      <c r="C44" s="9"/>
      <c r="D44" s="9"/>
      <c r="E44" s="9"/>
      <c r="F44" s="9"/>
      <c r="G44" s="9"/>
    </row>
    <row r="45" spans="1:7" ht="17.149999999999999" customHeight="1" x14ac:dyDescent="0.2">
      <c r="A45" s="11"/>
      <c r="B45" s="17"/>
      <c r="C45" s="9"/>
      <c r="D45" s="9"/>
      <c r="E45" s="9"/>
      <c r="F45" s="9"/>
      <c r="G45" s="9"/>
    </row>
    <row r="46" spans="1:7" ht="17.149999999999999" customHeight="1" x14ac:dyDescent="0.2">
      <c r="A46" s="11"/>
      <c r="B46" s="13"/>
      <c r="C46" s="9"/>
      <c r="D46" s="9"/>
      <c r="E46" s="9"/>
      <c r="F46" s="9"/>
      <c r="G46" s="9"/>
    </row>
    <row r="47" spans="1:7" x14ac:dyDescent="0.2">
      <c r="A47" s="11"/>
      <c r="B47" s="9"/>
      <c r="C47" s="9"/>
      <c r="D47" s="9"/>
      <c r="E47" s="9"/>
      <c r="F47" s="9"/>
      <c r="G47" s="9"/>
    </row>
    <row r="48" spans="1:7" x14ac:dyDescent="0.2">
      <c r="A48" s="11"/>
      <c r="B48" s="9"/>
      <c r="C48" s="9"/>
      <c r="D48" s="9"/>
      <c r="E48" s="9"/>
      <c r="F48" s="9"/>
      <c r="G48" s="9"/>
    </row>
    <row r="49" spans="1:1" x14ac:dyDescent="0.2">
      <c r="A49" s="19"/>
    </row>
    <row r="50" spans="1:1" x14ac:dyDescent="0.2">
      <c r="A50" s="19"/>
    </row>
  </sheetData>
  <sheetProtection selectLockedCells="1" selectUnlockedCells="1"/>
  <mergeCells count="2">
    <mergeCell ref="A3:B3"/>
    <mergeCell ref="A1:B1"/>
  </mergeCells>
  <phoneticPr fontId="3"/>
  <printOptions horizontalCentered="1"/>
  <pageMargins left="0.19685039370078741" right="0.19685039370078741" top="0.19685039370078741" bottom="0.19685039370078741" header="0.51181102362204722" footer="0.51181102362204722"/>
  <pageSetup paperSize="9" scale="94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9"/>
  <sheetViews>
    <sheetView zoomScale="85" zoomScaleNormal="85" zoomScaleSheetLayoutView="100" workbookViewId="0">
      <pane xSplit="2" topLeftCell="C1" activePane="topRight" state="frozen"/>
      <selection activeCell="C17" sqref="C17"/>
      <selection pane="topRight" activeCell="C4" sqref="C4:G6"/>
    </sheetView>
  </sheetViews>
  <sheetFormatPr defaultColWidth="9" defaultRowHeight="14" x14ac:dyDescent="0.2"/>
  <cols>
    <col min="1" max="1" width="2.6328125" style="20" customWidth="1"/>
    <col min="2" max="2" width="40.36328125" style="6" customWidth="1"/>
    <col min="3" max="5" width="14.6328125" style="6" bestFit="1" customWidth="1"/>
    <col min="6" max="7" width="18" style="6" bestFit="1" customWidth="1"/>
    <col min="8" max="10" width="11.08984375" style="6" customWidth="1"/>
    <col min="11" max="16384" width="9" style="6"/>
  </cols>
  <sheetData>
    <row r="1" spans="1:7" ht="60.75" customHeight="1" x14ac:dyDescent="0.2">
      <c r="A1" s="253" t="s">
        <v>212</v>
      </c>
      <c r="B1" s="253"/>
      <c r="C1" s="48"/>
      <c r="D1" s="48"/>
      <c r="E1" s="48"/>
      <c r="F1" s="48"/>
      <c r="G1" s="48" t="s">
        <v>0</v>
      </c>
    </row>
    <row r="2" spans="1:7" x14ac:dyDescent="0.2">
      <c r="A2" s="49"/>
      <c r="B2" s="49"/>
      <c r="C2" s="31"/>
      <c r="D2" s="31"/>
      <c r="E2" s="31"/>
      <c r="F2" s="31"/>
      <c r="G2" s="31" t="s">
        <v>188</v>
      </c>
    </row>
    <row r="3" spans="1:7" ht="39.75" customHeight="1" x14ac:dyDescent="0.2">
      <c r="A3" s="252"/>
      <c r="B3" s="252"/>
      <c r="C3" s="161" t="s">
        <v>323</v>
      </c>
      <c r="D3" s="161" t="s">
        <v>406</v>
      </c>
      <c r="E3" s="161" t="s">
        <v>417</v>
      </c>
      <c r="F3" s="161" t="s">
        <v>432</v>
      </c>
      <c r="G3" s="161" t="s">
        <v>451</v>
      </c>
    </row>
    <row r="4" spans="1:7" ht="24.75" customHeight="1" x14ac:dyDescent="0.2">
      <c r="A4" s="246"/>
      <c r="B4" s="52" t="s">
        <v>166</v>
      </c>
      <c r="C4" s="183">
        <v>591012</v>
      </c>
      <c r="D4" s="183">
        <v>451223</v>
      </c>
      <c r="E4" s="183">
        <v>539612</v>
      </c>
      <c r="F4" s="183">
        <v>628105</v>
      </c>
      <c r="G4" s="183">
        <v>717245</v>
      </c>
    </row>
    <row r="5" spans="1:7" ht="24.75" customHeight="1" x14ac:dyDescent="0.2">
      <c r="A5" s="247"/>
      <c r="B5" s="126" t="s">
        <v>238</v>
      </c>
      <c r="C5" s="127">
        <v>6751</v>
      </c>
      <c r="D5" s="127">
        <v>-56241</v>
      </c>
      <c r="E5" s="127">
        <v>49934</v>
      </c>
      <c r="F5" s="127">
        <v>54908</v>
      </c>
      <c r="G5" s="127">
        <v>39776</v>
      </c>
    </row>
    <row r="6" spans="1:7" ht="24.75" customHeight="1" x14ac:dyDescent="0.2">
      <c r="A6" s="248"/>
      <c r="B6" s="64" t="s">
        <v>405</v>
      </c>
      <c r="C6" s="155">
        <v>7693</v>
      </c>
      <c r="D6" s="155">
        <v>-34497</v>
      </c>
      <c r="E6" s="155">
        <v>42679</v>
      </c>
      <c r="F6" s="155">
        <v>44944</v>
      </c>
      <c r="G6" s="155">
        <v>32570</v>
      </c>
    </row>
    <row r="7" spans="1:7" ht="17.149999999999999" customHeight="1" x14ac:dyDescent="0.2">
      <c r="A7" s="11"/>
      <c r="B7" s="9"/>
      <c r="C7" s="8"/>
      <c r="D7" s="8"/>
      <c r="E7" s="8"/>
      <c r="F7" s="8"/>
      <c r="G7" s="8"/>
    </row>
    <row r="8" spans="1:7" ht="17.149999999999999" customHeight="1" x14ac:dyDescent="0.2">
      <c r="A8" s="10"/>
      <c r="B8" s="9"/>
      <c r="C8" s="8"/>
      <c r="D8" s="8"/>
      <c r="E8" s="8"/>
      <c r="F8" s="8"/>
      <c r="G8" s="8"/>
    </row>
    <row r="9" spans="1:7" ht="17.149999999999999" customHeight="1" x14ac:dyDescent="0.2">
      <c r="A9" s="11"/>
      <c r="B9" s="9"/>
      <c r="C9" s="9"/>
      <c r="D9" s="9"/>
      <c r="E9" s="9"/>
      <c r="F9" s="9"/>
      <c r="G9" s="9"/>
    </row>
    <row r="10" spans="1:7" ht="17.149999999999999" customHeight="1" x14ac:dyDescent="0.2">
      <c r="A10" s="10"/>
      <c r="B10" s="9"/>
      <c r="C10" s="9"/>
      <c r="D10" s="9"/>
      <c r="E10" s="9"/>
      <c r="F10" s="9"/>
      <c r="G10" s="9"/>
    </row>
    <row r="11" spans="1:7" ht="17.149999999999999" customHeight="1" x14ac:dyDescent="0.2">
      <c r="A11" s="11"/>
      <c r="B11" s="9"/>
      <c r="C11" s="9"/>
      <c r="D11" s="9"/>
      <c r="E11" s="9"/>
      <c r="F11" s="9"/>
      <c r="G11" s="9"/>
    </row>
    <row r="12" spans="1:7" ht="17.149999999999999" customHeight="1" x14ac:dyDescent="0.2">
      <c r="A12" s="10"/>
      <c r="B12" s="9"/>
      <c r="C12" s="9"/>
      <c r="D12" s="9"/>
      <c r="E12" s="9"/>
      <c r="F12" s="9"/>
      <c r="G12" s="9"/>
    </row>
    <row r="13" spans="1:7" ht="17.149999999999999" customHeight="1" x14ac:dyDescent="0.2">
      <c r="A13" s="11"/>
      <c r="B13" s="9"/>
      <c r="C13" s="9"/>
      <c r="D13" s="9"/>
      <c r="E13" s="9"/>
      <c r="F13" s="9"/>
      <c r="G13" s="9"/>
    </row>
    <row r="14" spans="1:7" ht="17.149999999999999" customHeight="1" x14ac:dyDescent="0.2">
      <c r="A14" s="11"/>
      <c r="B14" s="9"/>
      <c r="C14" s="9"/>
      <c r="D14" s="9"/>
      <c r="E14" s="9"/>
      <c r="F14" s="9"/>
      <c r="G14" s="9"/>
    </row>
    <row r="15" spans="1:7" ht="17.149999999999999" customHeight="1" x14ac:dyDescent="0.2">
      <c r="A15" s="11"/>
      <c r="B15" s="9"/>
      <c r="C15" s="9"/>
      <c r="D15" s="9"/>
      <c r="E15" s="9"/>
      <c r="F15" s="9"/>
      <c r="G15" s="9"/>
    </row>
    <row r="16" spans="1:7" ht="17.149999999999999" customHeight="1" x14ac:dyDescent="0.2">
      <c r="A16" s="11"/>
      <c r="B16" s="9"/>
      <c r="C16" s="9"/>
      <c r="D16" s="9"/>
      <c r="E16" s="9"/>
      <c r="F16" s="9"/>
      <c r="G16" s="9"/>
    </row>
    <row r="17" spans="1:7" ht="17.149999999999999" customHeight="1" x14ac:dyDescent="0.2">
      <c r="A17" s="11"/>
      <c r="B17" s="9"/>
      <c r="C17" s="9"/>
      <c r="D17" s="9"/>
      <c r="E17" s="9"/>
      <c r="F17" s="9"/>
      <c r="G17" s="9"/>
    </row>
    <row r="18" spans="1:7" ht="17.149999999999999" customHeight="1" x14ac:dyDescent="0.2">
      <c r="A18" s="11"/>
      <c r="B18" s="9"/>
      <c r="C18" s="9"/>
      <c r="D18" s="9"/>
      <c r="E18" s="9"/>
      <c r="F18" s="9"/>
      <c r="G18" s="9"/>
    </row>
    <row r="19" spans="1:7" ht="17.149999999999999" customHeight="1" x14ac:dyDescent="0.2">
      <c r="A19" s="11"/>
      <c r="B19" s="9"/>
      <c r="C19" s="9"/>
      <c r="D19" s="9"/>
      <c r="E19" s="9"/>
      <c r="F19" s="9"/>
      <c r="G19" s="9"/>
    </row>
    <row r="20" spans="1:7" ht="17.149999999999999" customHeight="1" x14ac:dyDescent="0.2">
      <c r="A20" s="11"/>
      <c r="B20" s="9"/>
      <c r="C20" s="9"/>
      <c r="D20" s="9"/>
      <c r="E20" s="9"/>
      <c r="F20" s="9"/>
      <c r="G20" s="9"/>
    </row>
    <row r="21" spans="1:7" ht="17.149999999999999" customHeight="1" x14ac:dyDescent="0.2">
      <c r="A21" s="11"/>
      <c r="B21" s="13"/>
      <c r="C21" s="9"/>
      <c r="D21" s="9"/>
      <c r="E21" s="9"/>
      <c r="F21" s="9"/>
      <c r="G21" s="9"/>
    </row>
    <row r="22" spans="1:7" ht="17.149999999999999" customHeight="1" x14ac:dyDescent="0.2">
      <c r="A22" s="10"/>
      <c r="B22" s="13"/>
      <c r="C22" s="9"/>
      <c r="D22" s="9"/>
      <c r="E22" s="9"/>
      <c r="F22" s="9"/>
      <c r="G22" s="9"/>
    </row>
    <row r="23" spans="1:7" ht="17.149999999999999" customHeight="1" x14ac:dyDescent="0.2">
      <c r="A23" s="11"/>
      <c r="B23" s="9"/>
      <c r="C23" s="9"/>
      <c r="D23" s="9"/>
      <c r="E23" s="9"/>
      <c r="F23" s="9"/>
      <c r="G23" s="9"/>
    </row>
    <row r="24" spans="1:7" ht="17.149999999999999" customHeight="1" x14ac:dyDescent="0.2">
      <c r="A24" s="11"/>
      <c r="B24" s="9"/>
      <c r="C24" s="9"/>
      <c r="D24" s="9"/>
      <c r="E24" s="9"/>
      <c r="F24" s="9"/>
      <c r="G24" s="9"/>
    </row>
    <row r="25" spans="1:7" ht="17.149999999999999" customHeight="1" x14ac:dyDescent="0.2">
      <c r="A25" s="11"/>
      <c r="B25" s="9"/>
      <c r="C25" s="9"/>
      <c r="D25" s="9"/>
      <c r="E25" s="9"/>
      <c r="F25" s="9"/>
      <c r="G25" s="9"/>
    </row>
    <row r="26" spans="1:7" ht="17.149999999999999" customHeight="1" x14ac:dyDescent="0.2">
      <c r="A26" s="11"/>
      <c r="B26" s="9"/>
      <c r="C26" s="9"/>
      <c r="D26" s="9"/>
      <c r="E26" s="9"/>
      <c r="F26" s="9"/>
      <c r="G26" s="9"/>
    </row>
    <row r="27" spans="1:7" ht="17.149999999999999" customHeight="1" x14ac:dyDescent="0.2">
      <c r="A27" s="11"/>
      <c r="B27" s="9"/>
      <c r="C27" s="9"/>
      <c r="D27" s="9"/>
      <c r="E27" s="9"/>
      <c r="F27" s="9"/>
      <c r="G27" s="9"/>
    </row>
    <row r="28" spans="1:7" ht="17.149999999999999" customHeight="1" x14ac:dyDescent="0.2">
      <c r="A28" s="11"/>
      <c r="B28" s="9"/>
      <c r="C28" s="9"/>
      <c r="D28" s="9"/>
      <c r="E28" s="9"/>
      <c r="F28" s="9"/>
      <c r="G28" s="9"/>
    </row>
    <row r="29" spans="1:7" ht="17.149999999999999" customHeight="1" x14ac:dyDescent="0.2">
      <c r="A29" s="10"/>
      <c r="B29" s="13"/>
      <c r="C29" s="9"/>
      <c r="D29" s="9"/>
      <c r="E29" s="9"/>
      <c r="F29" s="9"/>
      <c r="G29" s="9"/>
    </row>
    <row r="30" spans="1:7" ht="17.149999999999999" customHeight="1" x14ac:dyDescent="0.2">
      <c r="A30" s="11"/>
      <c r="B30" s="9"/>
      <c r="C30" s="9"/>
      <c r="D30" s="9"/>
      <c r="E30" s="9"/>
      <c r="F30" s="9"/>
      <c r="G30" s="9"/>
    </row>
    <row r="31" spans="1:7" ht="17.149999999999999" customHeight="1" x14ac:dyDescent="0.2">
      <c r="A31" s="11"/>
      <c r="B31" s="9"/>
      <c r="C31" s="9"/>
      <c r="D31" s="9"/>
      <c r="E31" s="9"/>
      <c r="F31" s="9"/>
      <c r="G31" s="9"/>
    </row>
    <row r="32" spans="1:7" ht="17.149999999999999" customHeight="1" x14ac:dyDescent="0.2">
      <c r="A32" s="11"/>
      <c r="B32" s="9"/>
      <c r="C32" s="9"/>
      <c r="D32" s="9"/>
      <c r="E32" s="9"/>
      <c r="F32" s="9"/>
      <c r="G32" s="9"/>
    </row>
    <row r="33" spans="1:7" ht="17.149999999999999" customHeight="1" x14ac:dyDescent="0.2">
      <c r="A33" s="11"/>
      <c r="B33" s="9"/>
      <c r="C33" s="9"/>
      <c r="D33" s="9"/>
      <c r="E33" s="9"/>
      <c r="F33" s="9"/>
      <c r="G33" s="9"/>
    </row>
    <row r="34" spans="1:7" ht="17.149999999999999" customHeight="1" x14ac:dyDescent="0.2">
      <c r="A34" s="11"/>
      <c r="B34" s="9"/>
      <c r="C34" s="9"/>
      <c r="D34" s="9"/>
      <c r="E34" s="9"/>
      <c r="F34" s="9"/>
      <c r="G34" s="9"/>
    </row>
    <row r="35" spans="1:7" ht="17.149999999999999" customHeight="1" x14ac:dyDescent="0.2">
      <c r="A35" s="11"/>
      <c r="B35" s="9"/>
      <c r="C35" s="9"/>
      <c r="D35" s="9"/>
      <c r="E35" s="9"/>
      <c r="F35" s="9"/>
      <c r="G35" s="9"/>
    </row>
    <row r="36" spans="1:7" ht="17.149999999999999" customHeight="1" x14ac:dyDescent="0.2">
      <c r="A36" s="11"/>
      <c r="B36" s="9"/>
      <c r="C36" s="9"/>
      <c r="D36" s="9"/>
      <c r="E36" s="9"/>
      <c r="F36" s="9"/>
      <c r="G36" s="9"/>
    </row>
    <row r="37" spans="1:7" ht="17.149999999999999" customHeight="1" x14ac:dyDescent="0.2">
      <c r="A37" s="11"/>
      <c r="B37" s="9"/>
      <c r="C37" s="9"/>
      <c r="D37" s="9"/>
      <c r="E37" s="9"/>
      <c r="F37" s="9"/>
      <c r="G37" s="9"/>
    </row>
    <row r="38" spans="1:7" ht="17.149999999999999" customHeight="1" x14ac:dyDescent="0.2">
      <c r="A38" s="11"/>
      <c r="B38" s="9"/>
      <c r="C38" s="9"/>
      <c r="D38" s="9"/>
      <c r="E38" s="9"/>
      <c r="F38" s="9"/>
      <c r="G38" s="9"/>
    </row>
    <row r="39" spans="1:7" ht="17.149999999999999" customHeight="1" x14ac:dyDescent="0.2">
      <c r="A39" s="11"/>
      <c r="B39" s="9"/>
      <c r="C39" s="9"/>
      <c r="D39" s="9"/>
      <c r="E39" s="9"/>
      <c r="F39" s="9"/>
      <c r="G39" s="9"/>
    </row>
    <row r="40" spans="1:7" ht="34.5" customHeight="1" x14ac:dyDescent="0.2">
      <c r="A40" s="11"/>
      <c r="B40" s="16"/>
      <c r="C40" s="9"/>
      <c r="D40" s="9"/>
      <c r="E40" s="9"/>
      <c r="F40" s="9"/>
      <c r="G40" s="9"/>
    </row>
    <row r="41" spans="1:7" ht="17.149999999999999" customHeight="1" x14ac:dyDescent="0.2">
      <c r="A41" s="11"/>
      <c r="B41" s="9"/>
      <c r="C41" s="9"/>
      <c r="D41" s="9"/>
      <c r="E41" s="9"/>
      <c r="F41" s="9"/>
      <c r="G41" s="9"/>
    </row>
    <row r="42" spans="1:7" ht="17.149999999999999" customHeight="1" x14ac:dyDescent="0.2">
      <c r="A42" s="11"/>
      <c r="B42" s="13"/>
      <c r="C42" s="9"/>
      <c r="D42" s="9"/>
      <c r="E42" s="9"/>
      <c r="F42" s="9"/>
      <c r="G42" s="9"/>
    </row>
    <row r="43" spans="1:7" ht="17.149999999999999" customHeight="1" x14ac:dyDescent="0.2">
      <c r="A43" s="11"/>
      <c r="B43" s="17"/>
      <c r="C43" s="9"/>
      <c r="D43" s="9"/>
      <c r="E43" s="9"/>
      <c r="F43" s="9"/>
      <c r="G43" s="9"/>
    </row>
    <row r="44" spans="1:7" ht="17.149999999999999" customHeight="1" x14ac:dyDescent="0.2">
      <c r="A44" s="11"/>
      <c r="B44" s="17"/>
      <c r="C44" s="9"/>
      <c r="D44" s="9"/>
      <c r="E44" s="9"/>
      <c r="F44" s="9"/>
      <c r="G44" s="9"/>
    </row>
    <row r="45" spans="1:7" ht="17.149999999999999" customHeight="1" x14ac:dyDescent="0.2">
      <c r="A45" s="11"/>
      <c r="B45" s="18"/>
      <c r="C45" s="9"/>
      <c r="D45" s="9"/>
      <c r="E45" s="9"/>
      <c r="F45" s="9"/>
      <c r="G45" s="9"/>
    </row>
    <row r="46" spans="1:7" ht="17.149999999999999" customHeight="1" x14ac:dyDescent="0.2">
      <c r="A46" s="11"/>
      <c r="B46" s="17"/>
      <c r="C46" s="9"/>
      <c r="D46" s="9"/>
      <c r="E46" s="9"/>
      <c r="F46" s="9"/>
      <c r="G46" s="9"/>
    </row>
    <row r="47" spans="1:7" ht="17.149999999999999" customHeight="1" x14ac:dyDescent="0.2">
      <c r="A47" s="11"/>
      <c r="B47" s="13"/>
      <c r="C47" s="9"/>
      <c r="D47" s="9"/>
      <c r="E47" s="9"/>
      <c r="F47" s="9"/>
      <c r="G47" s="9"/>
    </row>
    <row r="48" spans="1:7" x14ac:dyDescent="0.2">
      <c r="A48" s="19"/>
      <c r="B48" s="9"/>
      <c r="C48" s="9"/>
      <c r="D48" s="9"/>
      <c r="E48" s="9"/>
      <c r="F48" s="9"/>
      <c r="G48" s="9"/>
    </row>
    <row r="49" spans="1:7" x14ac:dyDescent="0.2">
      <c r="A49" s="19"/>
      <c r="B49" s="9"/>
      <c r="C49" s="9"/>
      <c r="D49" s="9"/>
      <c r="E49" s="9"/>
      <c r="F49" s="9"/>
      <c r="G49" s="9"/>
    </row>
  </sheetData>
  <sheetProtection selectLockedCells="1" selectUnlockedCells="1"/>
  <mergeCells count="2">
    <mergeCell ref="A3:B3"/>
    <mergeCell ref="A1:B1"/>
  </mergeCells>
  <phoneticPr fontId="3"/>
  <printOptions horizontalCentered="1"/>
  <pageMargins left="0.19685039370078741" right="0.19685039370078741" top="0.19685039370078741" bottom="0.19685039370078741" header="0.51181102362204722" footer="0.51181102362204722"/>
  <pageSetup paperSize="9" scale="96" firstPageNumber="0" orientation="landscape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56"/>
  <sheetViews>
    <sheetView tabSelected="1" zoomScale="85" zoomScaleNormal="85" zoomScaleSheetLayoutView="100" workbookViewId="0">
      <pane xSplit="2" topLeftCell="C1" activePane="topRight" state="frozen"/>
      <selection activeCell="C17" sqref="C17"/>
      <selection pane="topRight" sqref="A1:B1"/>
    </sheetView>
  </sheetViews>
  <sheetFormatPr defaultColWidth="9" defaultRowHeight="14" x14ac:dyDescent="0.2"/>
  <cols>
    <col min="1" max="1" width="2.6328125" style="20" customWidth="1"/>
    <col min="2" max="2" width="35.36328125" style="6" customWidth="1"/>
    <col min="3" max="5" width="14.6328125" style="6" bestFit="1" customWidth="1"/>
    <col min="6" max="6" width="13.54296875" style="6" bestFit="1" customWidth="1"/>
    <col min="7" max="7" width="17" style="6" bestFit="1" customWidth="1"/>
    <col min="8" max="8" width="11.08984375" style="6" customWidth="1"/>
    <col min="9" max="16384" width="9" style="6"/>
  </cols>
  <sheetData>
    <row r="1" spans="1:7" ht="60.75" customHeight="1" x14ac:dyDescent="0.2">
      <c r="A1" s="253" t="s">
        <v>141</v>
      </c>
      <c r="B1" s="253"/>
      <c r="C1" s="48"/>
      <c r="D1" s="48"/>
      <c r="E1" s="48"/>
      <c r="F1" s="48"/>
      <c r="G1" s="48" t="s">
        <v>0</v>
      </c>
    </row>
    <row r="2" spans="1:7" x14ac:dyDescent="0.2">
      <c r="A2" s="49"/>
      <c r="B2" s="49"/>
      <c r="C2" s="31"/>
      <c r="D2" s="31"/>
      <c r="E2" s="31"/>
      <c r="F2" s="31"/>
      <c r="G2" s="31" t="s">
        <v>188</v>
      </c>
    </row>
    <row r="3" spans="1:7" ht="39.75" customHeight="1" x14ac:dyDescent="0.2">
      <c r="A3" s="252"/>
      <c r="B3" s="252"/>
      <c r="C3" s="50" t="s">
        <v>410</v>
      </c>
      <c r="D3" s="50" t="s">
        <v>412</v>
      </c>
      <c r="E3" s="50" t="s">
        <v>429</v>
      </c>
      <c r="F3" s="50" t="s">
        <v>434</v>
      </c>
      <c r="G3" s="50" t="s">
        <v>463</v>
      </c>
    </row>
    <row r="4" spans="1:7" ht="19.5" customHeight="1" x14ac:dyDescent="0.2">
      <c r="A4" s="51"/>
      <c r="B4" s="52" t="s">
        <v>12</v>
      </c>
      <c r="C4" s="53">
        <v>406194</v>
      </c>
      <c r="D4" s="53">
        <v>302057</v>
      </c>
      <c r="E4" s="53">
        <v>348643</v>
      </c>
      <c r="F4" s="53">
        <v>411667</v>
      </c>
      <c r="G4" s="53">
        <v>438871</v>
      </c>
    </row>
    <row r="5" spans="1:7" ht="20.149999999999999" customHeight="1" x14ac:dyDescent="0.2">
      <c r="A5" s="54"/>
      <c r="B5" s="55" t="s">
        <v>324</v>
      </c>
      <c r="C5" s="57">
        <v>-9697</v>
      </c>
      <c r="D5" s="57">
        <v>-41646</v>
      </c>
      <c r="E5" s="57">
        <v>7602</v>
      </c>
      <c r="F5" s="57">
        <v>29298</v>
      </c>
      <c r="G5" s="57">
        <v>16118</v>
      </c>
    </row>
    <row r="6" spans="1:7" ht="19.5" customHeight="1" x14ac:dyDescent="0.2">
      <c r="A6" s="58"/>
      <c r="B6" s="59" t="s">
        <v>325</v>
      </c>
      <c r="C6" s="61">
        <v>-2.4</v>
      </c>
      <c r="D6" s="61">
        <v>-13.79</v>
      </c>
      <c r="E6" s="61">
        <v>2.1800000000000002</v>
      </c>
      <c r="F6" s="61">
        <v>7.12</v>
      </c>
      <c r="G6" s="61">
        <v>3.67</v>
      </c>
    </row>
    <row r="7" spans="1:7" ht="19.5" customHeight="1" x14ac:dyDescent="0.2">
      <c r="A7" s="54"/>
      <c r="B7" s="55" t="s">
        <v>326</v>
      </c>
      <c r="C7" s="56">
        <v>27332</v>
      </c>
      <c r="D7" s="56">
        <v>14472</v>
      </c>
      <c r="E7" s="56">
        <v>21040</v>
      </c>
      <c r="F7" s="56">
        <v>72139</v>
      </c>
      <c r="G7" s="56">
        <v>41648</v>
      </c>
    </row>
    <row r="8" spans="1:7" ht="19.5" customHeight="1" x14ac:dyDescent="0.2">
      <c r="A8" s="58"/>
      <c r="B8" s="62" t="s">
        <v>327</v>
      </c>
      <c r="C8" s="60">
        <v>6.7</v>
      </c>
      <c r="D8" s="60">
        <v>4.79</v>
      </c>
      <c r="E8" s="60">
        <v>6.03</v>
      </c>
      <c r="F8" s="60">
        <v>17.52</v>
      </c>
      <c r="G8" s="60">
        <v>9.48</v>
      </c>
    </row>
    <row r="9" spans="1:7" ht="19.5" customHeight="1" x14ac:dyDescent="0.2">
      <c r="A9" s="54"/>
      <c r="B9" s="55" t="s">
        <v>328</v>
      </c>
      <c r="C9" s="57">
        <v>-9662</v>
      </c>
      <c r="D9" s="56">
        <v>60771</v>
      </c>
      <c r="E9" s="56">
        <v>29332</v>
      </c>
      <c r="F9" s="56">
        <v>57791</v>
      </c>
      <c r="G9" s="56">
        <v>43285</v>
      </c>
    </row>
    <row r="10" spans="1:7" ht="19.5" customHeight="1" x14ac:dyDescent="0.2">
      <c r="A10" s="58"/>
      <c r="B10" s="59" t="s">
        <v>329</v>
      </c>
      <c r="C10" s="61">
        <v>-2.4</v>
      </c>
      <c r="D10" s="60">
        <v>20.12</v>
      </c>
      <c r="E10" s="60">
        <v>8.41</v>
      </c>
      <c r="F10" s="60">
        <v>14.04</v>
      </c>
      <c r="G10" s="60">
        <v>9.86</v>
      </c>
    </row>
    <row r="11" spans="1:7" ht="19.5" customHeight="1" x14ac:dyDescent="0.2">
      <c r="A11" s="63"/>
      <c r="B11" s="64" t="s">
        <v>330</v>
      </c>
      <c r="C11" s="66">
        <v>-25.03</v>
      </c>
      <c r="D11" s="65">
        <v>165.52</v>
      </c>
      <c r="E11" s="65">
        <v>79.88</v>
      </c>
      <c r="F11" s="65">
        <v>161.32</v>
      </c>
      <c r="G11" s="65">
        <v>124.96</v>
      </c>
    </row>
    <row r="12" spans="1:7" ht="17.149999999999999" customHeight="1" x14ac:dyDescent="0.2">
      <c r="A12" s="67" t="s">
        <v>142</v>
      </c>
      <c r="B12" s="23" t="s">
        <v>331</v>
      </c>
    </row>
    <row r="13" spans="1:7" ht="17.149999999999999" customHeight="1" x14ac:dyDescent="0.2">
      <c r="A13" s="67" t="s">
        <v>139</v>
      </c>
      <c r="B13" s="23" t="s">
        <v>332</v>
      </c>
    </row>
    <row r="14" spans="1:7" ht="17.149999999999999" customHeight="1" x14ac:dyDescent="0.2">
      <c r="A14" s="67" t="s">
        <v>140</v>
      </c>
      <c r="B14" s="23" t="s">
        <v>333</v>
      </c>
      <c r="C14" s="8"/>
      <c r="D14" s="8"/>
      <c r="E14" s="8"/>
      <c r="F14" s="8"/>
      <c r="G14" s="8"/>
    </row>
    <row r="15" spans="1:7" ht="17.149999999999999" customHeight="1" x14ac:dyDescent="0.2">
      <c r="A15" s="10"/>
      <c r="B15" s="9"/>
      <c r="C15" s="8"/>
      <c r="D15" s="8"/>
      <c r="E15" s="8"/>
      <c r="F15" s="8"/>
      <c r="G15" s="8"/>
    </row>
    <row r="16" spans="1:7" ht="17.149999999999999" customHeight="1" x14ac:dyDescent="0.2">
      <c r="A16" s="11"/>
      <c r="B16" s="9"/>
      <c r="C16" s="9"/>
      <c r="D16" s="9"/>
      <c r="E16" s="9"/>
      <c r="F16" s="9"/>
      <c r="G16" s="9"/>
    </row>
    <row r="17" spans="1:7" ht="17.149999999999999" customHeight="1" x14ac:dyDescent="0.2">
      <c r="A17" s="10"/>
      <c r="B17" s="9"/>
      <c r="C17" s="9"/>
      <c r="D17" s="9"/>
      <c r="E17" s="9"/>
      <c r="F17" s="9"/>
      <c r="G17" s="9"/>
    </row>
    <row r="18" spans="1:7" ht="17.149999999999999" customHeight="1" x14ac:dyDescent="0.2">
      <c r="A18" s="11"/>
      <c r="B18" s="9"/>
      <c r="C18" s="9"/>
      <c r="D18" s="9"/>
      <c r="E18" s="9"/>
      <c r="F18" s="9"/>
      <c r="G18" s="9"/>
    </row>
    <row r="19" spans="1:7" ht="17.149999999999999" customHeight="1" x14ac:dyDescent="0.2">
      <c r="A19" s="10"/>
      <c r="B19" s="9"/>
      <c r="C19" s="9"/>
      <c r="D19" s="9"/>
      <c r="E19" s="9"/>
      <c r="F19" s="9"/>
      <c r="G19" s="9"/>
    </row>
    <row r="20" spans="1:7" ht="17.149999999999999" customHeight="1" x14ac:dyDescent="0.2">
      <c r="A20" s="11"/>
      <c r="B20" s="9"/>
      <c r="C20" s="9"/>
      <c r="D20" s="9"/>
      <c r="E20" s="9"/>
      <c r="F20" s="9"/>
      <c r="G20" s="9"/>
    </row>
    <row r="21" spans="1:7" ht="17.149999999999999" customHeight="1" x14ac:dyDescent="0.2">
      <c r="A21" s="11"/>
      <c r="B21" s="9"/>
      <c r="C21" s="9"/>
      <c r="D21" s="9"/>
      <c r="E21" s="9"/>
      <c r="F21" s="9"/>
      <c r="G21" s="9"/>
    </row>
    <row r="22" spans="1:7" ht="17.149999999999999" customHeight="1" x14ac:dyDescent="0.2">
      <c r="A22" s="11"/>
      <c r="B22" s="9"/>
      <c r="C22" s="9"/>
      <c r="D22" s="9"/>
      <c r="E22" s="9"/>
      <c r="F22" s="9"/>
      <c r="G22" s="9"/>
    </row>
    <row r="23" spans="1:7" ht="17.149999999999999" customHeight="1" x14ac:dyDescent="0.2">
      <c r="A23" s="11"/>
      <c r="B23" s="9"/>
      <c r="C23" s="9"/>
      <c r="D23" s="9"/>
      <c r="E23" s="9"/>
      <c r="F23" s="9"/>
      <c r="G23" s="9"/>
    </row>
    <row r="24" spans="1:7" ht="17.149999999999999" customHeight="1" x14ac:dyDescent="0.2">
      <c r="A24" s="11"/>
      <c r="B24" s="9"/>
      <c r="C24" s="9"/>
      <c r="D24" s="9"/>
      <c r="E24" s="9"/>
      <c r="F24" s="9"/>
      <c r="G24" s="9"/>
    </row>
    <row r="25" spans="1:7" ht="17.149999999999999" customHeight="1" x14ac:dyDescent="0.2">
      <c r="A25" s="11"/>
      <c r="B25" s="9"/>
      <c r="C25" s="9"/>
      <c r="D25" s="9"/>
      <c r="E25" s="9"/>
      <c r="F25" s="9"/>
      <c r="G25" s="9"/>
    </row>
    <row r="26" spans="1:7" ht="17.149999999999999" customHeight="1" x14ac:dyDescent="0.2">
      <c r="A26" s="11"/>
      <c r="B26" s="9"/>
      <c r="C26" s="9"/>
      <c r="D26" s="9"/>
      <c r="E26" s="9"/>
      <c r="F26" s="9"/>
      <c r="G26" s="9"/>
    </row>
    <row r="27" spans="1:7" ht="17.149999999999999" customHeight="1" x14ac:dyDescent="0.2">
      <c r="A27" s="11"/>
      <c r="B27" s="13"/>
      <c r="C27" s="9"/>
      <c r="D27" s="9"/>
      <c r="E27" s="9"/>
      <c r="F27" s="9"/>
      <c r="G27" s="9"/>
    </row>
    <row r="28" spans="1:7" ht="17.149999999999999" customHeight="1" x14ac:dyDescent="0.2">
      <c r="A28" s="10"/>
      <c r="B28" s="13"/>
      <c r="C28" s="9"/>
      <c r="D28" s="9"/>
      <c r="E28" s="9"/>
      <c r="F28" s="9"/>
      <c r="G28" s="9"/>
    </row>
    <row r="29" spans="1:7" ht="17.149999999999999" customHeight="1" x14ac:dyDescent="0.2">
      <c r="A29" s="11"/>
      <c r="B29" s="9"/>
      <c r="C29" s="9"/>
      <c r="D29" s="9"/>
      <c r="E29" s="9"/>
      <c r="F29" s="9"/>
      <c r="G29" s="9"/>
    </row>
    <row r="30" spans="1:7" ht="17.149999999999999" customHeight="1" x14ac:dyDescent="0.2">
      <c r="A30" s="11"/>
      <c r="B30" s="9"/>
      <c r="C30" s="9"/>
      <c r="D30" s="9"/>
      <c r="E30" s="9"/>
      <c r="F30" s="9"/>
      <c r="G30" s="9"/>
    </row>
    <row r="31" spans="1:7" ht="17.149999999999999" customHeight="1" x14ac:dyDescent="0.2">
      <c r="A31" s="11"/>
      <c r="B31" s="9"/>
      <c r="C31" s="9"/>
      <c r="D31" s="9"/>
      <c r="E31" s="9"/>
      <c r="F31" s="9"/>
      <c r="G31" s="9"/>
    </row>
    <row r="32" spans="1:7" ht="17.149999999999999" customHeight="1" x14ac:dyDescent="0.2">
      <c r="A32" s="11"/>
      <c r="B32" s="9"/>
      <c r="C32" s="9"/>
      <c r="D32" s="9"/>
      <c r="E32" s="9"/>
      <c r="F32" s="9"/>
      <c r="G32" s="9"/>
    </row>
    <row r="33" spans="1:7" ht="17.149999999999999" customHeight="1" x14ac:dyDescent="0.2">
      <c r="A33" s="11"/>
      <c r="B33" s="9"/>
      <c r="C33" s="9"/>
      <c r="D33" s="9"/>
      <c r="E33" s="9"/>
      <c r="F33" s="9"/>
      <c r="G33" s="9"/>
    </row>
    <row r="34" spans="1:7" ht="17.149999999999999" customHeight="1" x14ac:dyDescent="0.2">
      <c r="A34" s="11"/>
      <c r="B34" s="9"/>
      <c r="C34" s="9"/>
      <c r="D34" s="9"/>
      <c r="E34" s="9"/>
      <c r="F34" s="9"/>
      <c r="G34" s="9"/>
    </row>
    <row r="35" spans="1:7" ht="17.149999999999999" customHeight="1" x14ac:dyDescent="0.2">
      <c r="A35" s="11"/>
      <c r="B35" s="9"/>
      <c r="C35" s="9"/>
      <c r="D35" s="9"/>
      <c r="E35" s="9"/>
      <c r="F35" s="9"/>
      <c r="G35" s="9"/>
    </row>
    <row r="36" spans="1:7" ht="17.149999999999999" customHeight="1" x14ac:dyDescent="0.2">
      <c r="A36" s="10"/>
      <c r="B36" s="13"/>
      <c r="C36" s="9"/>
      <c r="D36" s="9"/>
      <c r="E36" s="9"/>
      <c r="F36" s="9"/>
      <c r="G36" s="9"/>
    </row>
    <row r="37" spans="1:7" ht="17.149999999999999" customHeight="1" x14ac:dyDescent="0.2">
      <c r="A37" s="11"/>
      <c r="B37" s="9"/>
      <c r="C37" s="9"/>
      <c r="D37" s="9"/>
      <c r="E37" s="9"/>
      <c r="F37" s="9"/>
      <c r="G37" s="9"/>
    </row>
    <row r="38" spans="1:7" ht="17.149999999999999" customHeight="1" x14ac:dyDescent="0.2">
      <c r="A38" s="11"/>
      <c r="B38" s="9"/>
      <c r="C38" s="9"/>
      <c r="D38" s="9"/>
      <c r="E38" s="9"/>
      <c r="F38" s="9"/>
      <c r="G38" s="9"/>
    </row>
    <row r="39" spans="1:7" ht="17.149999999999999" customHeight="1" x14ac:dyDescent="0.2">
      <c r="A39" s="11"/>
      <c r="B39" s="9"/>
      <c r="C39" s="9"/>
      <c r="D39" s="9"/>
      <c r="E39" s="9"/>
      <c r="F39" s="9"/>
      <c r="G39" s="9"/>
    </row>
    <row r="40" spans="1:7" ht="17.149999999999999" customHeight="1" x14ac:dyDescent="0.2">
      <c r="A40" s="11"/>
      <c r="B40" s="9"/>
      <c r="C40" s="9"/>
      <c r="D40" s="9"/>
      <c r="E40" s="9"/>
      <c r="F40" s="9"/>
      <c r="G40" s="9"/>
    </row>
    <row r="41" spans="1:7" ht="17.149999999999999" customHeight="1" x14ac:dyDescent="0.2">
      <c r="A41" s="11"/>
      <c r="B41" s="9"/>
      <c r="C41" s="9"/>
      <c r="D41" s="9"/>
      <c r="E41" s="9"/>
      <c r="F41" s="9"/>
      <c r="G41" s="9"/>
    </row>
    <row r="42" spans="1:7" ht="17.149999999999999" customHeight="1" x14ac:dyDescent="0.2">
      <c r="A42" s="11"/>
      <c r="B42" s="9"/>
      <c r="C42" s="9"/>
      <c r="D42" s="9"/>
      <c r="E42" s="9"/>
      <c r="F42" s="9"/>
      <c r="G42" s="9"/>
    </row>
    <row r="43" spans="1:7" ht="17.149999999999999" customHeight="1" x14ac:dyDescent="0.2">
      <c r="A43" s="11"/>
      <c r="B43" s="9"/>
      <c r="C43" s="9"/>
      <c r="D43" s="9"/>
      <c r="E43" s="9"/>
      <c r="F43" s="9"/>
      <c r="G43" s="9"/>
    </row>
    <row r="44" spans="1:7" ht="17.149999999999999" customHeight="1" x14ac:dyDescent="0.2">
      <c r="A44" s="11"/>
      <c r="B44" s="9"/>
      <c r="C44" s="9"/>
      <c r="D44" s="9"/>
      <c r="E44" s="9"/>
      <c r="F44" s="9"/>
      <c r="G44" s="9"/>
    </row>
    <row r="45" spans="1:7" ht="17.149999999999999" customHeight="1" x14ac:dyDescent="0.2">
      <c r="A45" s="11"/>
      <c r="B45" s="9"/>
      <c r="C45" s="9"/>
      <c r="D45" s="9"/>
      <c r="E45" s="9"/>
      <c r="F45" s="9"/>
      <c r="G45" s="9"/>
    </row>
    <row r="46" spans="1:7" ht="17.149999999999999" customHeight="1" x14ac:dyDescent="0.2">
      <c r="A46" s="11"/>
      <c r="B46" s="9"/>
      <c r="C46" s="9"/>
      <c r="D46" s="9"/>
      <c r="E46" s="9"/>
      <c r="F46" s="9"/>
      <c r="G46" s="9"/>
    </row>
    <row r="47" spans="1:7" ht="34.5" customHeight="1" x14ac:dyDescent="0.2">
      <c r="A47" s="11"/>
      <c r="B47" s="16"/>
      <c r="C47" s="9"/>
      <c r="D47" s="9"/>
      <c r="E47" s="9"/>
      <c r="F47" s="9"/>
      <c r="G47" s="9"/>
    </row>
    <row r="48" spans="1:7" ht="17.149999999999999" customHeight="1" x14ac:dyDescent="0.2">
      <c r="A48" s="11"/>
      <c r="B48" s="9"/>
      <c r="C48" s="9"/>
      <c r="D48" s="9"/>
      <c r="E48" s="9"/>
      <c r="F48" s="9"/>
      <c r="G48" s="9"/>
    </row>
    <row r="49" spans="1:7" ht="17.149999999999999" customHeight="1" x14ac:dyDescent="0.2">
      <c r="A49" s="11"/>
      <c r="B49" s="13"/>
      <c r="C49" s="9"/>
      <c r="D49" s="9"/>
      <c r="E49" s="9"/>
      <c r="F49" s="9"/>
      <c r="G49" s="9"/>
    </row>
    <row r="50" spans="1:7" ht="17.149999999999999" customHeight="1" x14ac:dyDescent="0.2">
      <c r="A50" s="11"/>
      <c r="B50" s="17"/>
      <c r="C50" s="9"/>
      <c r="D50" s="9"/>
      <c r="E50" s="9"/>
      <c r="F50" s="9"/>
      <c r="G50" s="9"/>
    </row>
    <row r="51" spans="1:7" ht="17.149999999999999" customHeight="1" x14ac:dyDescent="0.2">
      <c r="A51" s="11"/>
      <c r="B51" s="17"/>
      <c r="C51" s="9"/>
      <c r="D51" s="9"/>
      <c r="E51" s="9"/>
      <c r="F51" s="9"/>
      <c r="G51" s="9"/>
    </row>
    <row r="52" spans="1:7" ht="17.149999999999999" customHeight="1" x14ac:dyDescent="0.2">
      <c r="A52" s="11"/>
      <c r="B52" s="18"/>
      <c r="C52" s="9"/>
      <c r="D52" s="9"/>
      <c r="E52" s="9"/>
      <c r="F52" s="9"/>
      <c r="G52" s="9"/>
    </row>
    <row r="53" spans="1:7" ht="17.149999999999999" customHeight="1" x14ac:dyDescent="0.2">
      <c r="A53" s="11"/>
      <c r="B53" s="17"/>
      <c r="C53" s="9"/>
      <c r="D53" s="9"/>
      <c r="E53" s="9"/>
      <c r="F53" s="9"/>
      <c r="G53" s="9"/>
    </row>
    <row r="54" spans="1:7" ht="17.149999999999999" customHeight="1" x14ac:dyDescent="0.2">
      <c r="A54" s="11"/>
      <c r="B54" s="13"/>
      <c r="C54" s="9"/>
      <c r="D54" s="9"/>
      <c r="E54" s="9"/>
      <c r="F54" s="9"/>
      <c r="G54" s="9"/>
    </row>
    <row r="55" spans="1:7" x14ac:dyDescent="0.2">
      <c r="A55" s="19"/>
      <c r="B55" s="9"/>
      <c r="C55" s="9"/>
      <c r="D55" s="9"/>
      <c r="E55" s="9"/>
      <c r="F55" s="9"/>
      <c r="G55" s="9"/>
    </row>
    <row r="56" spans="1:7" x14ac:dyDescent="0.2">
      <c r="A56" s="19"/>
      <c r="B56" s="9"/>
      <c r="C56" s="9"/>
      <c r="D56" s="9"/>
      <c r="E56" s="9"/>
      <c r="F56" s="9"/>
      <c r="G56" s="9"/>
    </row>
  </sheetData>
  <sheetProtection selectLockedCells="1" selectUnlockedCells="1"/>
  <mergeCells count="2">
    <mergeCell ref="A3:B3"/>
    <mergeCell ref="A1:B1"/>
  </mergeCells>
  <phoneticPr fontId="3"/>
  <printOptions horizontalCentered="1"/>
  <pageMargins left="0.19685039370078741" right="0.19685039370078741" top="0.19685039370078741" bottom="0.19685039370078741" header="0.51181102362204722" footer="0.51181102362204722"/>
  <pageSetup paperSize="9" scale="93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3"/>
  <sheetViews>
    <sheetView zoomScale="85" zoomScaleNormal="85" zoomScaleSheetLayoutView="85" workbookViewId="0">
      <pane xSplit="2" topLeftCell="C1" activePane="topRight" state="frozen"/>
      <selection activeCell="C17" sqref="C17"/>
      <selection pane="topRight" activeCell="C4" sqref="C4:G23"/>
    </sheetView>
  </sheetViews>
  <sheetFormatPr defaultColWidth="9" defaultRowHeight="14" x14ac:dyDescent="0.2"/>
  <cols>
    <col min="1" max="1" width="2.6328125" style="20" customWidth="1"/>
    <col min="2" max="2" width="35.36328125" style="6" customWidth="1"/>
    <col min="3" max="5" width="14.6328125" style="6" bestFit="1" customWidth="1"/>
    <col min="6" max="7" width="18" style="6" bestFit="1" customWidth="1"/>
    <col min="8" max="9" width="11.08984375" style="6" customWidth="1"/>
    <col min="10" max="16384" width="9" style="6"/>
  </cols>
  <sheetData>
    <row r="1" spans="1:12" ht="60.75" customHeight="1" x14ac:dyDescent="0.2">
      <c r="A1" s="256" t="s">
        <v>203</v>
      </c>
      <c r="B1" s="256"/>
      <c r="C1" s="48"/>
      <c r="D1" s="48"/>
      <c r="E1" s="48"/>
      <c r="F1" s="48"/>
      <c r="G1" s="48" t="s">
        <v>220</v>
      </c>
      <c r="K1" s="48"/>
      <c r="L1" s="48"/>
    </row>
    <row r="2" spans="1:12" x14ac:dyDescent="0.2">
      <c r="A2" s="249"/>
      <c r="B2" s="249"/>
      <c r="C2" s="31"/>
      <c r="D2" s="31"/>
      <c r="E2" s="31"/>
      <c r="F2" s="31"/>
      <c r="G2" s="31" t="s">
        <v>188</v>
      </c>
    </row>
    <row r="3" spans="1:12" ht="39.75" customHeight="1" x14ac:dyDescent="0.2">
      <c r="A3" s="254" t="s">
        <v>13</v>
      </c>
      <c r="B3" s="255"/>
      <c r="C3" s="50" t="s">
        <v>409</v>
      </c>
      <c r="D3" s="50" t="s">
        <v>411</v>
      </c>
      <c r="E3" s="50" t="s">
        <v>418</v>
      </c>
      <c r="F3" s="50" t="s">
        <v>432</v>
      </c>
      <c r="G3" s="50" t="s">
        <v>451</v>
      </c>
    </row>
    <row r="4" spans="1:12" ht="17.149999999999999" customHeight="1" x14ac:dyDescent="0.2">
      <c r="A4" s="228"/>
      <c r="B4" s="52" t="s">
        <v>170</v>
      </c>
      <c r="C4" s="237">
        <v>591012</v>
      </c>
      <c r="D4" s="237">
        <v>451223</v>
      </c>
      <c r="E4" s="237">
        <v>539612</v>
      </c>
      <c r="F4" s="237">
        <v>628105</v>
      </c>
      <c r="G4" s="237">
        <v>717245</v>
      </c>
    </row>
    <row r="5" spans="1:12" ht="17.149999999999999" customHeight="1" x14ac:dyDescent="0.2">
      <c r="A5" s="228"/>
      <c r="B5" s="52" t="s">
        <v>227</v>
      </c>
      <c r="C5" s="237">
        <v>-368978</v>
      </c>
      <c r="D5" s="237">
        <v>-295318</v>
      </c>
      <c r="E5" s="237">
        <v>-303541</v>
      </c>
      <c r="F5" s="237">
        <v>-338931</v>
      </c>
      <c r="G5" s="237">
        <v>-407198</v>
      </c>
    </row>
    <row r="6" spans="1:12" ht="17.149999999999999" customHeight="1" x14ac:dyDescent="0.2">
      <c r="A6" s="222"/>
      <c r="B6" s="126" t="s">
        <v>171</v>
      </c>
      <c r="C6" s="232">
        <v>222034</v>
      </c>
      <c r="D6" s="232">
        <v>155906</v>
      </c>
      <c r="E6" s="232">
        <v>236070</v>
      </c>
      <c r="F6" s="232">
        <v>289174</v>
      </c>
      <c r="G6" s="232">
        <v>310047</v>
      </c>
    </row>
    <row r="7" spans="1:12" ht="17.149999999999999" customHeight="1" x14ac:dyDescent="0.2">
      <c r="A7" s="228"/>
      <c r="B7" s="52" t="s">
        <v>172</v>
      </c>
      <c r="C7" s="237">
        <v>-205698</v>
      </c>
      <c r="D7" s="237">
        <v>-181339</v>
      </c>
      <c r="E7" s="237">
        <v>-189465</v>
      </c>
      <c r="F7" s="237">
        <v>-231228</v>
      </c>
      <c r="G7" s="237">
        <v>-268056</v>
      </c>
    </row>
    <row r="8" spans="1:12" ht="17.149999999999999" customHeight="1" x14ac:dyDescent="0.2">
      <c r="A8" s="218"/>
      <c r="B8" s="9" t="s">
        <v>173</v>
      </c>
      <c r="C8" s="231">
        <v>6447</v>
      </c>
      <c r="D8" s="231">
        <v>3363</v>
      </c>
      <c r="E8" s="231">
        <v>5322</v>
      </c>
      <c r="F8" s="231">
        <v>3209</v>
      </c>
      <c r="G8" s="231">
        <v>3576</v>
      </c>
    </row>
    <row r="9" spans="1:12" ht="17.149999999999999" customHeight="1" x14ac:dyDescent="0.2">
      <c r="A9" s="238"/>
      <c r="B9" s="64" t="s">
        <v>174</v>
      </c>
      <c r="C9" s="239">
        <v>-16032</v>
      </c>
      <c r="D9" s="239">
        <v>-34170</v>
      </c>
      <c r="E9" s="239">
        <v>-1994</v>
      </c>
      <c r="F9" s="239">
        <v>-6247</v>
      </c>
      <c r="G9" s="239">
        <v>-5792</v>
      </c>
    </row>
    <row r="10" spans="1:12" ht="16.5" customHeight="1" x14ac:dyDescent="0.2">
      <c r="A10" s="222"/>
      <c r="B10" s="126" t="s">
        <v>175</v>
      </c>
      <c r="C10" s="232">
        <v>6751</v>
      </c>
      <c r="D10" s="232">
        <v>-56241</v>
      </c>
      <c r="E10" s="232">
        <v>49934</v>
      </c>
      <c r="F10" s="232">
        <v>54908</v>
      </c>
      <c r="G10" s="232">
        <v>39776</v>
      </c>
    </row>
    <row r="11" spans="1:12" ht="17.149999999999999" customHeight="1" x14ac:dyDescent="0.2">
      <c r="A11" s="228"/>
      <c r="B11" s="52" t="s">
        <v>176</v>
      </c>
      <c r="C11" s="237">
        <v>5204</v>
      </c>
      <c r="D11" s="237">
        <v>11167</v>
      </c>
      <c r="E11" s="237">
        <v>9592</v>
      </c>
      <c r="F11" s="237">
        <v>5529</v>
      </c>
      <c r="G11" s="237">
        <v>8260</v>
      </c>
    </row>
    <row r="12" spans="1:12" ht="17.149999999999999" customHeight="1" x14ac:dyDescent="0.2">
      <c r="A12" s="218"/>
      <c r="B12" s="9" t="s">
        <v>177</v>
      </c>
      <c r="C12" s="231">
        <v>-1908</v>
      </c>
      <c r="D12" s="231">
        <v>-2238</v>
      </c>
      <c r="E12" s="231">
        <v>-3643</v>
      </c>
      <c r="F12" s="231">
        <v>-5921</v>
      </c>
      <c r="G12" s="231">
        <v>-7834</v>
      </c>
    </row>
    <row r="13" spans="1:12" ht="17.149999999999999" customHeight="1" x14ac:dyDescent="0.2">
      <c r="A13" s="218"/>
      <c r="B13" s="9" t="s">
        <v>273</v>
      </c>
      <c r="C13" s="231">
        <v>1816</v>
      </c>
      <c r="D13" s="231">
        <v>1969</v>
      </c>
      <c r="E13" s="231">
        <v>1213</v>
      </c>
      <c r="F13" s="231">
        <v>2543</v>
      </c>
      <c r="G13" s="231">
        <v>2467</v>
      </c>
    </row>
    <row r="14" spans="1:12" ht="17.149999999999999" customHeight="1" x14ac:dyDescent="0.2">
      <c r="A14" s="222"/>
      <c r="B14" s="126" t="s">
        <v>178</v>
      </c>
      <c r="C14" s="232">
        <v>11864</v>
      </c>
      <c r="D14" s="232">
        <v>-45342</v>
      </c>
      <c r="E14" s="232">
        <v>57096</v>
      </c>
      <c r="F14" s="232">
        <v>57058</v>
      </c>
      <c r="G14" s="232">
        <v>42669</v>
      </c>
    </row>
    <row r="15" spans="1:12" ht="17.149999999999999" customHeight="1" x14ac:dyDescent="0.2">
      <c r="A15" s="222"/>
      <c r="B15" s="126" t="s">
        <v>179</v>
      </c>
      <c r="C15" s="221">
        <v>-4022</v>
      </c>
      <c r="D15" s="221">
        <v>10832</v>
      </c>
      <c r="E15" s="221">
        <v>-14843</v>
      </c>
      <c r="F15" s="221">
        <v>-13775</v>
      </c>
      <c r="G15" s="221">
        <v>-10535</v>
      </c>
    </row>
    <row r="16" spans="1:12" ht="17.149999999999999" customHeight="1" x14ac:dyDescent="0.2">
      <c r="A16" s="222"/>
      <c r="B16" s="126" t="s">
        <v>180</v>
      </c>
      <c r="C16" s="221">
        <v>7842</v>
      </c>
      <c r="D16" s="221">
        <v>-34509</v>
      </c>
      <c r="E16" s="221">
        <v>42253</v>
      </c>
      <c r="F16" s="221">
        <v>43284</v>
      </c>
      <c r="G16" s="221">
        <v>32134</v>
      </c>
    </row>
    <row r="17" spans="1:7" ht="17.149999999999999" customHeight="1" x14ac:dyDescent="0.2">
      <c r="A17" s="218"/>
      <c r="B17" s="9" t="s">
        <v>181</v>
      </c>
      <c r="C17" s="231"/>
      <c r="D17" s="231"/>
      <c r="E17" s="231"/>
      <c r="F17" s="231"/>
      <c r="G17" s="231"/>
    </row>
    <row r="18" spans="1:7" ht="17.149999999999999" customHeight="1" x14ac:dyDescent="0.2">
      <c r="A18" s="218"/>
      <c r="B18" s="9" t="s">
        <v>182</v>
      </c>
      <c r="C18" s="231">
        <v>7693</v>
      </c>
      <c r="D18" s="231">
        <v>-34497</v>
      </c>
      <c r="E18" s="231">
        <v>42679</v>
      </c>
      <c r="F18" s="231">
        <v>44944</v>
      </c>
      <c r="G18" s="231">
        <v>32570</v>
      </c>
    </row>
    <row r="19" spans="1:7" ht="17.149999999999999" customHeight="1" x14ac:dyDescent="0.2">
      <c r="A19" s="218"/>
      <c r="B19" s="9" t="s">
        <v>183</v>
      </c>
      <c r="C19" s="231">
        <v>149</v>
      </c>
      <c r="D19" s="231">
        <v>-13</v>
      </c>
      <c r="E19" s="231">
        <v>-426</v>
      </c>
      <c r="F19" s="231">
        <v>-1660</v>
      </c>
      <c r="G19" s="231">
        <v>-436</v>
      </c>
    </row>
    <row r="20" spans="1:7" ht="17.149999999999999" customHeight="1" x14ac:dyDescent="0.2">
      <c r="A20" s="222"/>
      <c r="B20" s="126" t="s">
        <v>184</v>
      </c>
      <c r="C20" s="221">
        <v>7842</v>
      </c>
      <c r="D20" s="221">
        <v>-34509</v>
      </c>
      <c r="E20" s="221">
        <v>42253</v>
      </c>
      <c r="F20" s="221">
        <v>43284</v>
      </c>
      <c r="G20" s="221">
        <v>32134</v>
      </c>
    </row>
    <row r="21" spans="1:7" ht="17.149999999999999" customHeight="1" x14ac:dyDescent="0.2">
      <c r="A21" s="218"/>
      <c r="B21" s="9" t="s">
        <v>185</v>
      </c>
      <c r="C21" s="220"/>
      <c r="D21" s="220"/>
      <c r="E21" s="220"/>
      <c r="F21" s="220"/>
      <c r="G21" s="220"/>
    </row>
    <row r="22" spans="1:7" ht="17.149999999999999" customHeight="1" x14ac:dyDescent="0.2">
      <c r="A22" s="218"/>
      <c r="B22" s="9" t="s">
        <v>186</v>
      </c>
      <c r="C22" s="240">
        <v>19.93</v>
      </c>
      <c r="D22" s="241">
        <v>-93.96</v>
      </c>
      <c r="E22" s="240">
        <v>116.23</v>
      </c>
      <c r="F22" s="240">
        <v>125.46</v>
      </c>
      <c r="G22" s="240">
        <v>94.03</v>
      </c>
    </row>
    <row r="23" spans="1:7" ht="17.149999999999999" customHeight="1" x14ac:dyDescent="0.2">
      <c r="A23" s="242"/>
      <c r="B23" s="243" t="s">
        <v>187</v>
      </c>
      <c r="C23" s="244">
        <v>19.850000000000001</v>
      </c>
      <c r="D23" s="245">
        <v>-93.96</v>
      </c>
      <c r="E23" s="244">
        <v>115.58</v>
      </c>
      <c r="F23" s="244">
        <v>124.77</v>
      </c>
      <c r="G23" s="244">
        <v>93.53</v>
      </c>
    </row>
  </sheetData>
  <sheetProtection selectLockedCells="1" selectUnlockedCells="1"/>
  <mergeCells count="2">
    <mergeCell ref="A3:B3"/>
    <mergeCell ref="A1:B1"/>
  </mergeCells>
  <phoneticPr fontId="3"/>
  <printOptions horizontalCentered="1"/>
  <pageMargins left="0.19685039370078741" right="0.19685039370078741" top="0.19685039370078741" bottom="0.19685039370078741" header="0.51181102362204722" footer="0.51181102362204722"/>
  <pageSetup paperSize="9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2"/>
  <sheetViews>
    <sheetView zoomScale="85" zoomScaleNormal="85" zoomScaleSheetLayoutView="100" workbookViewId="0">
      <pane xSplit="2" topLeftCell="C1" activePane="topRight" state="frozen"/>
      <selection activeCell="C17" sqref="C17"/>
      <selection pane="topRight" activeCell="C6" sqref="C6:G22"/>
    </sheetView>
  </sheetViews>
  <sheetFormatPr defaultColWidth="9" defaultRowHeight="14" x14ac:dyDescent="0.2"/>
  <cols>
    <col min="1" max="1" width="2.6328125" style="24" customWidth="1"/>
    <col min="2" max="2" width="35.36328125" style="21" customWidth="1"/>
    <col min="3" max="5" width="14.6328125" style="21" bestFit="1" customWidth="1"/>
    <col min="6" max="7" width="18" style="21" bestFit="1" customWidth="1"/>
    <col min="8" max="8" width="11.08984375" style="21" customWidth="1"/>
    <col min="9" max="16384" width="9" style="21"/>
  </cols>
  <sheetData>
    <row r="1" spans="1:11" ht="60.75" customHeight="1" x14ac:dyDescent="0.2">
      <c r="A1" s="259" t="s">
        <v>307</v>
      </c>
      <c r="B1" s="259"/>
      <c r="C1" s="68"/>
      <c r="D1" s="68"/>
      <c r="E1" s="68"/>
      <c r="F1" s="68"/>
      <c r="G1" s="68" t="s">
        <v>0</v>
      </c>
      <c r="J1" s="68"/>
      <c r="K1" s="68"/>
    </row>
    <row r="2" spans="1:11" x14ac:dyDescent="0.2">
      <c r="A2" s="182"/>
      <c r="B2" s="182"/>
      <c r="C2" s="31"/>
      <c r="D2" s="31"/>
      <c r="E2" s="31"/>
      <c r="F2" s="31"/>
      <c r="G2" s="31" t="s">
        <v>188</v>
      </c>
    </row>
    <row r="3" spans="1:11" ht="39.75" customHeight="1" x14ac:dyDescent="0.2">
      <c r="A3" s="257" t="s">
        <v>13</v>
      </c>
      <c r="B3" s="258"/>
      <c r="C3" s="50" t="s">
        <v>409</v>
      </c>
      <c r="D3" s="50" t="s">
        <v>411</v>
      </c>
      <c r="E3" s="50" t="s">
        <v>418</v>
      </c>
      <c r="F3" s="50" t="s">
        <v>432</v>
      </c>
      <c r="G3" s="50" t="s">
        <v>451</v>
      </c>
    </row>
    <row r="4" spans="1:11" ht="17.149999999999999" customHeight="1" x14ac:dyDescent="0.2">
      <c r="A4" s="228"/>
      <c r="B4" s="52" t="s">
        <v>251</v>
      </c>
      <c r="C4" s="229"/>
      <c r="D4" s="229"/>
      <c r="E4" s="229"/>
      <c r="F4" s="229"/>
      <c r="G4" s="229"/>
    </row>
    <row r="5" spans="1:11" ht="17.149999999999999" customHeight="1" x14ac:dyDescent="0.2">
      <c r="A5" s="218"/>
      <c r="B5" s="9" t="s">
        <v>228</v>
      </c>
      <c r="C5" s="230"/>
      <c r="D5" s="230"/>
      <c r="E5" s="230"/>
      <c r="F5" s="230"/>
      <c r="G5" s="230"/>
    </row>
    <row r="6" spans="1:11" ht="17.149999999999999" customHeight="1" x14ac:dyDescent="0.2">
      <c r="A6" s="218"/>
      <c r="B6" s="9" t="s">
        <v>274</v>
      </c>
      <c r="C6" s="231">
        <v>324034</v>
      </c>
      <c r="D6" s="231">
        <v>351798</v>
      </c>
      <c r="E6" s="231">
        <v>370277</v>
      </c>
      <c r="F6" s="231">
        <v>211337</v>
      </c>
      <c r="G6" s="231">
        <v>206644</v>
      </c>
    </row>
    <row r="7" spans="1:11" ht="17.149999999999999" customHeight="1" x14ac:dyDescent="0.2">
      <c r="A7" s="218"/>
      <c r="B7" s="9" t="s">
        <v>242</v>
      </c>
      <c r="C7" s="220">
        <v>87779</v>
      </c>
      <c r="D7" s="220">
        <v>72900</v>
      </c>
      <c r="E7" s="220">
        <v>90571</v>
      </c>
      <c r="F7" s="220">
        <v>114239</v>
      </c>
      <c r="G7" s="220">
        <v>139922</v>
      </c>
    </row>
    <row r="8" spans="1:11" ht="17.149999999999999" customHeight="1" x14ac:dyDescent="0.2">
      <c r="A8" s="218"/>
      <c r="B8" s="9" t="s">
        <v>243</v>
      </c>
      <c r="C8" s="220">
        <v>246530</v>
      </c>
      <c r="D8" s="220">
        <v>235760</v>
      </c>
      <c r="E8" s="220">
        <v>238950</v>
      </c>
      <c r="F8" s="220">
        <v>277281</v>
      </c>
      <c r="G8" s="220">
        <v>285239</v>
      </c>
    </row>
    <row r="9" spans="1:11" ht="17.149999999999999" customHeight="1" x14ac:dyDescent="0.2">
      <c r="A9" s="218"/>
      <c r="B9" s="9" t="s">
        <v>244</v>
      </c>
      <c r="C9" s="220">
        <v>2901</v>
      </c>
      <c r="D9" s="220">
        <v>1179</v>
      </c>
      <c r="E9" s="220">
        <v>948</v>
      </c>
      <c r="F9" s="220">
        <v>1242</v>
      </c>
      <c r="G9" s="220">
        <v>15908</v>
      </c>
    </row>
    <row r="10" spans="1:11" ht="17.149999999999999" customHeight="1" x14ac:dyDescent="0.2">
      <c r="A10" s="218"/>
      <c r="B10" s="9" t="s">
        <v>245</v>
      </c>
      <c r="C10" s="220">
        <v>15960</v>
      </c>
      <c r="D10" s="220">
        <v>14215</v>
      </c>
      <c r="E10" s="220">
        <v>13467</v>
      </c>
      <c r="F10" s="220">
        <v>13781</v>
      </c>
      <c r="G10" s="220">
        <v>19627</v>
      </c>
    </row>
    <row r="11" spans="1:11" ht="17.149999999999999" customHeight="1" x14ac:dyDescent="0.2">
      <c r="A11" s="218"/>
      <c r="B11" s="9" t="s">
        <v>189</v>
      </c>
      <c r="C11" s="232">
        <v>677203</v>
      </c>
      <c r="D11" s="232">
        <v>675853</v>
      </c>
      <c r="E11" s="232">
        <v>714214</v>
      </c>
      <c r="F11" s="232">
        <v>617880</v>
      </c>
      <c r="G11" s="232">
        <v>667340</v>
      </c>
    </row>
    <row r="12" spans="1:11" ht="17.149999999999999" customHeight="1" x14ac:dyDescent="0.2">
      <c r="A12" s="218"/>
      <c r="B12" s="233" t="s">
        <v>190</v>
      </c>
      <c r="C12" s="231"/>
      <c r="D12" s="231"/>
      <c r="E12" s="231"/>
      <c r="F12" s="231"/>
      <c r="G12" s="231"/>
    </row>
    <row r="13" spans="1:11" ht="17.149999999999999" customHeight="1" x14ac:dyDescent="0.2">
      <c r="A13" s="218"/>
      <c r="B13" s="9" t="s">
        <v>246</v>
      </c>
      <c r="C13" s="220">
        <v>106369</v>
      </c>
      <c r="D13" s="220">
        <v>86210</v>
      </c>
      <c r="E13" s="220">
        <v>88956</v>
      </c>
      <c r="F13" s="220">
        <v>101553</v>
      </c>
      <c r="G13" s="220">
        <v>133428</v>
      </c>
    </row>
    <row r="14" spans="1:11" ht="17.149999999999999" customHeight="1" x14ac:dyDescent="0.2">
      <c r="A14" s="218"/>
      <c r="B14" s="9" t="s">
        <v>315</v>
      </c>
      <c r="C14" s="220">
        <v>15265</v>
      </c>
      <c r="D14" s="220">
        <v>12233</v>
      </c>
      <c r="E14" s="220">
        <v>22310</v>
      </c>
      <c r="F14" s="220">
        <v>23195</v>
      </c>
      <c r="G14" s="220">
        <v>24455</v>
      </c>
    </row>
    <row r="15" spans="1:11" ht="17.149999999999999" customHeight="1" x14ac:dyDescent="0.2">
      <c r="A15" s="218"/>
      <c r="B15" s="9" t="s">
        <v>247</v>
      </c>
      <c r="C15" s="220">
        <v>46895</v>
      </c>
      <c r="D15" s="220">
        <v>44056</v>
      </c>
      <c r="E15" s="220">
        <v>49379</v>
      </c>
      <c r="F15" s="220">
        <v>139476</v>
      </c>
      <c r="G15" s="220">
        <v>158573</v>
      </c>
    </row>
    <row r="16" spans="1:11" ht="17.149999999999999" customHeight="1" x14ac:dyDescent="0.2">
      <c r="A16" s="218"/>
      <c r="B16" s="9" t="s">
        <v>129</v>
      </c>
      <c r="C16" s="231">
        <v>4624</v>
      </c>
      <c r="D16" s="231">
        <v>5984</v>
      </c>
      <c r="E16" s="231">
        <v>8685</v>
      </c>
      <c r="F16" s="231">
        <v>8474</v>
      </c>
      <c r="G16" s="231">
        <v>11658</v>
      </c>
    </row>
    <row r="17" spans="1:7" ht="17.149999999999999" customHeight="1" x14ac:dyDescent="0.2">
      <c r="A17" s="218"/>
      <c r="B17" s="9" t="s">
        <v>248</v>
      </c>
      <c r="C17" s="220">
        <v>10002</v>
      </c>
      <c r="D17" s="220">
        <v>11099</v>
      </c>
      <c r="E17" s="220">
        <v>10702</v>
      </c>
      <c r="F17" s="220">
        <v>10308</v>
      </c>
      <c r="G17" s="220">
        <v>9728</v>
      </c>
    </row>
    <row r="18" spans="1:7" ht="17.149999999999999" customHeight="1" x14ac:dyDescent="0.2">
      <c r="A18" s="218"/>
      <c r="B18" s="9" t="s">
        <v>244</v>
      </c>
      <c r="C18" s="231">
        <v>84068</v>
      </c>
      <c r="D18" s="231">
        <v>91090</v>
      </c>
      <c r="E18" s="231">
        <v>93308</v>
      </c>
      <c r="F18" s="231">
        <v>92200</v>
      </c>
      <c r="G18" s="231">
        <v>89618</v>
      </c>
    </row>
    <row r="19" spans="1:7" ht="17.149999999999999" customHeight="1" x14ac:dyDescent="0.2">
      <c r="A19" s="218"/>
      <c r="B19" s="9" t="s">
        <v>249</v>
      </c>
      <c r="C19" s="220">
        <v>58890</v>
      </c>
      <c r="D19" s="220">
        <v>62956</v>
      </c>
      <c r="E19" s="220">
        <v>51610</v>
      </c>
      <c r="F19" s="220">
        <v>56654</v>
      </c>
      <c r="G19" s="220">
        <v>51471</v>
      </c>
    </row>
    <row r="20" spans="1:7" ht="17.149999999999999" customHeight="1" x14ac:dyDescent="0.2">
      <c r="A20" s="218"/>
      <c r="B20" s="9" t="s">
        <v>250</v>
      </c>
      <c r="C20" s="220">
        <v>2564</v>
      </c>
      <c r="D20" s="220">
        <v>255</v>
      </c>
      <c r="E20" s="220">
        <v>403</v>
      </c>
      <c r="F20" s="220">
        <v>528</v>
      </c>
      <c r="G20" s="220">
        <v>840</v>
      </c>
    </row>
    <row r="21" spans="1:7" ht="17.149999999999999" customHeight="1" x14ac:dyDescent="0.2">
      <c r="A21" s="218"/>
      <c r="B21" s="9" t="s">
        <v>191</v>
      </c>
      <c r="C21" s="221">
        <v>328677</v>
      </c>
      <c r="D21" s="221">
        <v>313884</v>
      </c>
      <c r="E21" s="221">
        <v>325353</v>
      </c>
      <c r="F21" s="221">
        <v>432387</v>
      </c>
      <c r="G21" s="221">
        <v>479771</v>
      </c>
    </row>
    <row r="22" spans="1:7" ht="16.5" customHeight="1" x14ac:dyDescent="0.2">
      <c r="A22" s="234"/>
      <c r="B22" s="235" t="s">
        <v>55</v>
      </c>
      <c r="C22" s="236">
        <v>1005881</v>
      </c>
      <c r="D22" s="236">
        <v>989737</v>
      </c>
      <c r="E22" s="236">
        <v>1039566</v>
      </c>
      <c r="F22" s="236">
        <v>1050267</v>
      </c>
      <c r="G22" s="236">
        <v>1147110</v>
      </c>
    </row>
  </sheetData>
  <sheetProtection selectLockedCells="1" selectUnlockedCells="1"/>
  <mergeCells count="2">
    <mergeCell ref="A3:B3"/>
    <mergeCell ref="A1:B1"/>
  </mergeCells>
  <phoneticPr fontId="3"/>
  <printOptions horizontalCentered="1"/>
  <pageMargins left="0.19685039370078741" right="0.19685039370078741" top="0.19685039370078741" bottom="0.19685039370078741" header="0.51181102362204722" footer="0.51181102362204722"/>
  <pageSetup paperSize="9"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33"/>
  <sheetViews>
    <sheetView zoomScale="85" zoomScaleNormal="85" zoomScaleSheetLayoutView="115" workbookViewId="0">
      <pane xSplit="2" topLeftCell="C1" activePane="topRight" state="frozen"/>
      <selection activeCell="C17" sqref="C17"/>
      <selection pane="topRight" activeCell="C7" sqref="C7:G33"/>
    </sheetView>
  </sheetViews>
  <sheetFormatPr defaultColWidth="9" defaultRowHeight="14" x14ac:dyDescent="0.2"/>
  <cols>
    <col min="1" max="1" width="2.6328125" style="24" customWidth="1"/>
    <col min="2" max="2" width="35.36328125" style="21" customWidth="1"/>
    <col min="3" max="5" width="14.6328125" style="21" bestFit="1" customWidth="1"/>
    <col min="6" max="7" width="18" style="21" bestFit="1" customWidth="1"/>
    <col min="8" max="8" width="11.08984375" style="21" customWidth="1"/>
    <col min="9" max="16384" width="9" style="21"/>
  </cols>
  <sheetData>
    <row r="1" spans="1:11" ht="41.25" customHeight="1" x14ac:dyDescent="0.2">
      <c r="A1" s="260" t="s">
        <v>308</v>
      </c>
      <c r="B1" s="260"/>
      <c r="C1" s="68"/>
      <c r="D1" s="68"/>
      <c r="E1" s="68"/>
      <c r="F1" s="68"/>
      <c r="G1" s="68" t="s">
        <v>0</v>
      </c>
      <c r="J1" s="68"/>
      <c r="K1" s="68"/>
    </row>
    <row r="2" spans="1:11" ht="17.25" customHeight="1" x14ac:dyDescent="0.2">
      <c r="A2" s="182"/>
      <c r="B2" s="182"/>
      <c r="C2" s="31"/>
      <c r="D2" s="31"/>
      <c r="E2" s="31"/>
      <c r="F2" s="31"/>
      <c r="G2" s="31" t="s">
        <v>188</v>
      </c>
    </row>
    <row r="3" spans="1:11" ht="39.75" customHeight="1" x14ac:dyDescent="0.2">
      <c r="A3" s="257" t="s">
        <v>13</v>
      </c>
      <c r="B3" s="258"/>
      <c r="C3" s="217" t="s">
        <v>323</v>
      </c>
      <c r="D3" s="217" t="s">
        <v>406</v>
      </c>
      <c r="E3" s="217" t="s">
        <v>417</v>
      </c>
      <c r="F3" s="217" t="s">
        <v>432</v>
      </c>
      <c r="G3" s="217" t="s">
        <v>451</v>
      </c>
    </row>
    <row r="4" spans="1:11" ht="17.149999999999999" customHeight="1" x14ac:dyDescent="0.2">
      <c r="A4" s="218"/>
      <c r="B4" s="52" t="s">
        <v>192</v>
      </c>
      <c r="C4" s="219"/>
      <c r="D4" s="219"/>
      <c r="E4" s="219"/>
      <c r="F4" s="219"/>
      <c r="G4" s="219"/>
    </row>
    <row r="5" spans="1:11" ht="17.149999999999999" customHeight="1" x14ac:dyDescent="0.2">
      <c r="A5" s="218"/>
      <c r="B5" s="9" t="s">
        <v>229</v>
      </c>
      <c r="C5" s="220"/>
      <c r="D5" s="220"/>
      <c r="E5" s="220"/>
      <c r="F5" s="220"/>
      <c r="G5" s="220"/>
    </row>
    <row r="6" spans="1:11" ht="17.149999999999999" customHeight="1" x14ac:dyDescent="0.2">
      <c r="A6" s="218"/>
      <c r="B6" s="9" t="s">
        <v>314</v>
      </c>
      <c r="C6" s="220"/>
      <c r="D6" s="220"/>
      <c r="E6" s="220"/>
      <c r="F6" s="220"/>
      <c r="G6" s="220"/>
    </row>
    <row r="7" spans="1:11" ht="17.149999999999999" customHeight="1" x14ac:dyDescent="0.2">
      <c r="A7" s="218"/>
      <c r="B7" s="9" t="s">
        <v>275</v>
      </c>
      <c r="C7" s="220">
        <v>68856</v>
      </c>
      <c r="D7" s="220">
        <v>60615</v>
      </c>
      <c r="E7" s="220">
        <v>65161</v>
      </c>
      <c r="F7" s="220">
        <v>68026</v>
      </c>
      <c r="G7" s="220">
        <v>83647</v>
      </c>
    </row>
    <row r="8" spans="1:11" ht="17.149999999999999" customHeight="1" x14ac:dyDescent="0.2">
      <c r="A8" s="218"/>
      <c r="B8" s="9" t="s">
        <v>276</v>
      </c>
      <c r="C8" s="220">
        <v>20950</v>
      </c>
      <c r="D8" s="220">
        <v>29943</v>
      </c>
      <c r="E8" s="220">
        <v>37347</v>
      </c>
      <c r="F8" s="220">
        <v>26395</v>
      </c>
      <c r="G8" s="220">
        <v>88313</v>
      </c>
    </row>
    <row r="9" spans="1:11" ht="17.149999999999999" customHeight="1" x14ac:dyDescent="0.2">
      <c r="A9" s="218"/>
      <c r="B9" s="9" t="s">
        <v>277</v>
      </c>
      <c r="C9" s="220">
        <v>1845</v>
      </c>
      <c r="D9" s="220">
        <v>1428</v>
      </c>
      <c r="E9" s="220">
        <v>4770</v>
      </c>
      <c r="F9" s="220">
        <v>8845</v>
      </c>
      <c r="G9" s="220">
        <v>5056</v>
      </c>
    </row>
    <row r="10" spans="1:11" ht="17.149999999999999" customHeight="1" x14ac:dyDescent="0.2">
      <c r="A10" s="218"/>
      <c r="B10" s="9" t="s">
        <v>278</v>
      </c>
      <c r="C10" s="220">
        <v>175894</v>
      </c>
      <c r="D10" s="220">
        <v>163110</v>
      </c>
      <c r="E10" s="220">
        <v>139300</v>
      </c>
      <c r="F10" s="220">
        <v>99836</v>
      </c>
      <c r="G10" s="220">
        <v>71875</v>
      </c>
    </row>
    <row r="11" spans="1:11" ht="17.149999999999999" customHeight="1" x14ac:dyDescent="0.2">
      <c r="A11" s="218"/>
      <c r="B11" s="9" t="s">
        <v>279</v>
      </c>
      <c r="C11" s="220">
        <v>5161</v>
      </c>
      <c r="D11" s="220">
        <v>5458</v>
      </c>
      <c r="E11" s="220">
        <v>5403</v>
      </c>
      <c r="F11" s="220">
        <v>5872</v>
      </c>
      <c r="G11" s="220">
        <v>7892</v>
      </c>
    </row>
    <row r="12" spans="1:11" ht="17.149999999999999" customHeight="1" x14ac:dyDescent="0.2">
      <c r="A12" s="218"/>
      <c r="B12" s="9" t="s">
        <v>280</v>
      </c>
      <c r="C12" s="220">
        <v>27210</v>
      </c>
      <c r="D12" s="220">
        <v>25575</v>
      </c>
      <c r="E12" s="220">
        <v>27424</v>
      </c>
      <c r="F12" s="220">
        <v>29367</v>
      </c>
      <c r="G12" s="220">
        <v>32993</v>
      </c>
    </row>
    <row r="13" spans="1:11" ht="17.149999999999999" customHeight="1" x14ac:dyDescent="0.2">
      <c r="A13" s="218"/>
      <c r="B13" s="9" t="s">
        <v>281</v>
      </c>
      <c r="C13" s="220">
        <v>30238</v>
      </c>
      <c r="D13" s="220">
        <v>32176</v>
      </c>
      <c r="E13" s="220">
        <v>34516</v>
      </c>
      <c r="F13" s="220">
        <v>38962</v>
      </c>
      <c r="G13" s="220">
        <v>40641</v>
      </c>
    </row>
    <row r="14" spans="1:11" ht="17.149999999999999" customHeight="1" x14ac:dyDescent="0.2">
      <c r="A14" s="218"/>
      <c r="B14" s="9" t="s">
        <v>63</v>
      </c>
      <c r="C14" s="221">
        <v>330154</v>
      </c>
      <c r="D14" s="221">
        <v>318305</v>
      </c>
      <c r="E14" s="221">
        <v>313921</v>
      </c>
      <c r="F14" s="221">
        <v>277303</v>
      </c>
      <c r="G14" s="221">
        <v>330416</v>
      </c>
    </row>
    <row r="15" spans="1:11" ht="17.149999999999999" customHeight="1" x14ac:dyDescent="0.2">
      <c r="A15" s="218"/>
      <c r="B15" s="9" t="s">
        <v>193</v>
      </c>
      <c r="C15" s="220"/>
      <c r="D15" s="220"/>
      <c r="E15" s="220"/>
      <c r="F15" s="220"/>
      <c r="G15" s="220"/>
    </row>
    <row r="16" spans="1:11" ht="17.149999999999999" customHeight="1" x14ac:dyDescent="0.2">
      <c r="A16" s="218"/>
      <c r="B16" s="9" t="s">
        <v>276</v>
      </c>
      <c r="C16" s="220">
        <v>102778</v>
      </c>
      <c r="D16" s="220">
        <v>104131</v>
      </c>
      <c r="E16" s="220">
        <v>92715</v>
      </c>
      <c r="F16" s="220">
        <v>107625</v>
      </c>
      <c r="G16" s="220">
        <v>78392</v>
      </c>
    </row>
    <row r="17" spans="1:7" ht="17.149999999999999" customHeight="1" x14ac:dyDescent="0.2">
      <c r="A17" s="218"/>
      <c r="B17" s="9" t="s">
        <v>282</v>
      </c>
      <c r="C17" s="220">
        <v>11047</v>
      </c>
      <c r="D17" s="220">
        <v>9905</v>
      </c>
      <c r="E17" s="220">
        <v>5543</v>
      </c>
      <c r="F17" s="220">
        <v>6616</v>
      </c>
      <c r="G17" s="220">
        <v>7330</v>
      </c>
    </row>
    <row r="18" spans="1:7" ht="17.149999999999999" customHeight="1" x14ac:dyDescent="0.2">
      <c r="A18" s="218"/>
      <c r="B18" s="9" t="s">
        <v>279</v>
      </c>
      <c r="C18" s="220">
        <v>4989</v>
      </c>
      <c r="D18" s="220">
        <v>5048</v>
      </c>
      <c r="E18" s="220">
        <v>5186</v>
      </c>
      <c r="F18" s="220">
        <v>5372</v>
      </c>
      <c r="G18" s="220">
        <v>8286</v>
      </c>
    </row>
    <row r="19" spans="1:7" ht="17.149999999999999" customHeight="1" x14ac:dyDescent="0.2">
      <c r="A19" s="218"/>
      <c r="B19" s="9" t="s">
        <v>283</v>
      </c>
      <c r="C19" s="220">
        <v>3589</v>
      </c>
      <c r="D19" s="220">
        <v>3053</v>
      </c>
      <c r="E19" s="220">
        <v>3360</v>
      </c>
      <c r="F19" s="220">
        <v>15388</v>
      </c>
      <c r="G19" s="220">
        <v>16631</v>
      </c>
    </row>
    <row r="20" spans="1:7" ht="17.149999999999999" customHeight="1" x14ac:dyDescent="0.2">
      <c r="A20" s="218"/>
      <c r="B20" s="9" t="s">
        <v>280</v>
      </c>
      <c r="C20" s="220">
        <v>9232</v>
      </c>
      <c r="D20" s="220">
        <v>8258</v>
      </c>
      <c r="E20" s="220">
        <v>16188</v>
      </c>
      <c r="F20" s="220">
        <v>16836</v>
      </c>
      <c r="G20" s="220">
        <v>17395</v>
      </c>
    </row>
    <row r="21" spans="1:7" ht="17.149999999999999" customHeight="1" x14ac:dyDescent="0.2">
      <c r="A21" s="218"/>
      <c r="B21" s="9" t="s">
        <v>284</v>
      </c>
      <c r="C21" s="220">
        <v>2332</v>
      </c>
      <c r="D21" s="220">
        <v>2310</v>
      </c>
      <c r="E21" s="220">
        <v>2687</v>
      </c>
      <c r="F21" s="220">
        <v>2777</v>
      </c>
      <c r="G21" s="220">
        <v>3568</v>
      </c>
    </row>
    <row r="22" spans="1:7" ht="17.149999999999999" customHeight="1" x14ac:dyDescent="0.2">
      <c r="A22" s="218"/>
      <c r="B22" s="9" t="s">
        <v>194</v>
      </c>
      <c r="C22" s="221">
        <v>133966</v>
      </c>
      <c r="D22" s="221">
        <v>132706</v>
      </c>
      <c r="E22" s="221">
        <v>125679</v>
      </c>
      <c r="F22" s="221">
        <v>154614</v>
      </c>
      <c r="G22" s="221">
        <v>131602</v>
      </c>
    </row>
    <row r="23" spans="1:7" ht="17.149999999999999" customHeight="1" x14ac:dyDescent="0.2">
      <c r="A23" s="222"/>
      <c r="B23" s="126" t="s">
        <v>195</v>
      </c>
      <c r="C23" s="221">
        <v>464121</v>
      </c>
      <c r="D23" s="221">
        <v>451011</v>
      </c>
      <c r="E23" s="221">
        <v>439600</v>
      </c>
      <c r="F23" s="221">
        <v>431917</v>
      </c>
      <c r="G23" s="221">
        <v>462019</v>
      </c>
    </row>
    <row r="24" spans="1:7" ht="17.149999999999999" customHeight="1" x14ac:dyDescent="0.2">
      <c r="A24" s="218"/>
      <c r="B24" s="9" t="s">
        <v>196</v>
      </c>
      <c r="C24" s="220"/>
      <c r="D24" s="220"/>
      <c r="E24" s="220"/>
      <c r="F24" s="220"/>
      <c r="G24" s="220"/>
    </row>
    <row r="25" spans="1:7" ht="17.149999999999999" customHeight="1" x14ac:dyDescent="0.2">
      <c r="A25" s="218"/>
      <c r="B25" s="9" t="s">
        <v>285</v>
      </c>
      <c r="C25" s="220">
        <v>65476</v>
      </c>
      <c r="D25" s="220">
        <v>65476</v>
      </c>
      <c r="E25" s="220">
        <v>65476</v>
      </c>
      <c r="F25" s="220">
        <v>65476</v>
      </c>
      <c r="G25" s="220">
        <v>65476</v>
      </c>
    </row>
    <row r="26" spans="1:7" ht="17.149999999999999" customHeight="1" x14ac:dyDescent="0.2">
      <c r="A26" s="218"/>
      <c r="B26" s="9" t="s">
        <v>286</v>
      </c>
      <c r="C26" s="220">
        <v>46369</v>
      </c>
      <c r="D26" s="220">
        <v>46419</v>
      </c>
      <c r="E26" s="220">
        <v>46483</v>
      </c>
      <c r="F26" s="220">
        <v>7053</v>
      </c>
      <c r="G26" s="220">
        <v>897</v>
      </c>
    </row>
    <row r="27" spans="1:7" ht="17.149999999999999" customHeight="1" x14ac:dyDescent="0.2">
      <c r="A27" s="218"/>
      <c r="B27" s="9" t="s">
        <v>287</v>
      </c>
      <c r="C27" s="220">
        <v>-17639</v>
      </c>
      <c r="D27" s="220">
        <v>-17529</v>
      </c>
      <c r="E27" s="220">
        <v>-17395</v>
      </c>
      <c r="F27" s="220">
        <v>-7709</v>
      </c>
      <c r="G27" s="220">
        <v>-7297</v>
      </c>
    </row>
    <row r="28" spans="1:7" ht="17.149999999999999" customHeight="1" x14ac:dyDescent="0.2">
      <c r="A28" s="218"/>
      <c r="B28" s="9" t="s">
        <v>288</v>
      </c>
      <c r="C28" s="220">
        <v>-39502</v>
      </c>
      <c r="D28" s="220">
        <v>-14133</v>
      </c>
      <c r="E28" s="220">
        <v>2206</v>
      </c>
      <c r="F28" s="220">
        <v>22999</v>
      </c>
      <c r="G28" s="220">
        <v>75876</v>
      </c>
    </row>
    <row r="29" spans="1:7" x14ac:dyDescent="0.2">
      <c r="A29" s="33"/>
      <c r="B29" s="9" t="s">
        <v>289</v>
      </c>
      <c r="C29" s="223">
        <v>485948</v>
      </c>
      <c r="D29" s="223">
        <v>457352</v>
      </c>
      <c r="E29" s="223">
        <v>500912</v>
      </c>
      <c r="F29" s="223">
        <v>527148</v>
      </c>
      <c r="G29" s="223">
        <v>548843</v>
      </c>
    </row>
    <row r="30" spans="1:7" x14ac:dyDescent="0.2">
      <c r="A30" s="33"/>
      <c r="B30" s="9" t="s">
        <v>290</v>
      </c>
      <c r="C30" s="219">
        <v>540652</v>
      </c>
      <c r="D30" s="219">
        <v>537585</v>
      </c>
      <c r="E30" s="219">
        <v>597681</v>
      </c>
      <c r="F30" s="219">
        <v>614966</v>
      </c>
      <c r="G30" s="219">
        <v>683795</v>
      </c>
    </row>
    <row r="31" spans="1:7" x14ac:dyDescent="0.2">
      <c r="A31" s="33"/>
      <c r="B31" s="9" t="s">
        <v>291</v>
      </c>
      <c r="C31" s="224">
        <v>1108</v>
      </c>
      <c r="D31" s="224">
        <v>1141</v>
      </c>
      <c r="E31" s="224">
        <v>2285</v>
      </c>
      <c r="F31" s="224">
        <v>3384</v>
      </c>
      <c r="G31" s="224">
        <v>1297</v>
      </c>
    </row>
    <row r="32" spans="1:7" x14ac:dyDescent="0.2">
      <c r="A32" s="34"/>
      <c r="B32" s="126" t="s">
        <v>197</v>
      </c>
      <c r="C32" s="225">
        <v>541760</v>
      </c>
      <c r="D32" s="225">
        <v>538726</v>
      </c>
      <c r="E32" s="225">
        <v>599967</v>
      </c>
      <c r="F32" s="225">
        <v>618351</v>
      </c>
      <c r="G32" s="225">
        <v>685091</v>
      </c>
    </row>
    <row r="33" spans="1:7" x14ac:dyDescent="0.2">
      <c r="A33" s="35"/>
      <c r="B33" s="226" t="s">
        <v>198</v>
      </c>
      <c r="C33" s="227">
        <v>1005881</v>
      </c>
      <c r="D33" s="227">
        <v>989737</v>
      </c>
      <c r="E33" s="227">
        <v>1039566</v>
      </c>
      <c r="F33" s="227">
        <v>1050267</v>
      </c>
      <c r="G33" s="227">
        <v>1147110</v>
      </c>
    </row>
  </sheetData>
  <sheetProtection selectLockedCells="1" selectUnlockedCells="1"/>
  <mergeCells count="2">
    <mergeCell ref="A3:B3"/>
    <mergeCell ref="A1:B1"/>
  </mergeCells>
  <phoneticPr fontId="3"/>
  <printOptions horizontalCentered="1"/>
  <pageMargins left="0.19685039370078741" right="0.19685039370078741" top="0.19685039370078741" bottom="0.19685039370078741" header="0.51181102362204722" footer="0.51181102362204722"/>
  <pageSetup paperSize="9" firstPageNumber="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53"/>
  <sheetViews>
    <sheetView topLeftCell="A8" zoomScale="85" zoomScaleNormal="85" zoomScaleSheetLayoutView="115" workbookViewId="0">
      <pane xSplit="2" topLeftCell="C1" activePane="topRight" state="frozen"/>
      <selection activeCell="C17" sqref="C17"/>
      <selection pane="topRight" activeCell="C5" sqref="C5:G51"/>
    </sheetView>
  </sheetViews>
  <sheetFormatPr defaultColWidth="9" defaultRowHeight="14" x14ac:dyDescent="0.2"/>
  <cols>
    <col min="1" max="1" width="2.6328125" style="26" customWidth="1"/>
    <col min="2" max="2" width="44.36328125" style="25" customWidth="1"/>
    <col min="3" max="5" width="14.6328125" style="25" bestFit="1" customWidth="1"/>
    <col min="6" max="7" width="18" style="25" bestFit="1" customWidth="1"/>
    <col min="8" max="16384" width="9" style="25"/>
  </cols>
  <sheetData>
    <row r="1" spans="1:7" ht="54" customHeight="1" x14ac:dyDescent="0.2">
      <c r="A1" s="261" t="s">
        <v>241</v>
      </c>
      <c r="B1" s="261"/>
      <c r="C1" s="68"/>
      <c r="D1" s="68"/>
      <c r="E1" s="68"/>
      <c r="F1" s="68"/>
      <c r="G1" s="68" t="s">
        <v>220</v>
      </c>
    </row>
    <row r="2" spans="1:7" x14ac:dyDescent="0.2">
      <c r="A2" s="159"/>
      <c r="B2" s="159"/>
      <c r="C2" s="160"/>
      <c r="D2" s="160"/>
      <c r="E2" s="160"/>
      <c r="F2" s="160"/>
      <c r="G2" s="160" t="s">
        <v>188</v>
      </c>
    </row>
    <row r="3" spans="1:7" ht="39.75" customHeight="1" x14ac:dyDescent="0.2">
      <c r="A3" s="262" t="s">
        <v>13</v>
      </c>
      <c r="B3" s="262"/>
      <c r="C3" s="50" t="s">
        <v>409</v>
      </c>
      <c r="D3" s="50" t="s">
        <v>411</v>
      </c>
      <c r="E3" s="50" t="s">
        <v>418</v>
      </c>
      <c r="F3" s="50" t="s">
        <v>432</v>
      </c>
      <c r="G3" s="50" t="s">
        <v>451</v>
      </c>
    </row>
    <row r="4" spans="1:7" ht="14.25" customHeight="1" x14ac:dyDescent="0.2">
      <c r="A4" s="163"/>
      <c r="B4" s="164" t="s">
        <v>79</v>
      </c>
      <c r="C4" s="166"/>
      <c r="D4" s="166"/>
      <c r="E4" s="166"/>
      <c r="F4" s="166"/>
      <c r="G4" s="166"/>
    </row>
    <row r="5" spans="1:7" ht="14.25" customHeight="1" x14ac:dyDescent="0.2">
      <c r="A5" s="167"/>
      <c r="B5" s="168" t="s">
        <v>230</v>
      </c>
      <c r="C5" s="170">
        <v>11864</v>
      </c>
      <c r="D5" s="170">
        <v>-45342</v>
      </c>
      <c r="E5" s="170">
        <v>57096</v>
      </c>
      <c r="F5" s="170">
        <v>57058</v>
      </c>
      <c r="G5" s="170">
        <v>42669</v>
      </c>
    </row>
    <row r="6" spans="1:7" ht="14.25" customHeight="1" x14ac:dyDescent="0.2">
      <c r="A6" s="167"/>
      <c r="B6" s="168" t="s">
        <v>199</v>
      </c>
      <c r="C6" s="170">
        <v>34105</v>
      </c>
      <c r="D6" s="170">
        <v>28027</v>
      </c>
      <c r="E6" s="170">
        <v>24857</v>
      </c>
      <c r="F6" s="170">
        <v>29056</v>
      </c>
      <c r="G6" s="170">
        <v>35666</v>
      </c>
    </row>
    <row r="7" spans="1:7" ht="14.25" customHeight="1" x14ac:dyDescent="0.2">
      <c r="A7" s="167"/>
      <c r="B7" s="168" t="s">
        <v>200</v>
      </c>
      <c r="C7" s="170">
        <v>11275</v>
      </c>
      <c r="D7" s="170">
        <v>26054</v>
      </c>
      <c r="E7" s="170">
        <v>449</v>
      </c>
      <c r="F7" s="170">
        <v>4389</v>
      </c>
      <c r="G7" s="170">
        <v>2716</v>
      </c>
    </row>
    <row r="8" spans="1:7" ht="14.25" customHeight="1" x14ac:dyDescent="0.2">
      <c r="A8" s="167"/>
      <c r="B8" s="168" t="s">
        <v>201</v>
      </c>
      <c r="C8" s="170">
        <v>-3911</v>
      </c>
      <c r="D8" s="170">
        <v>-2727</v>
      </c>
      <c r="E8" s="170">
        <v>-2163</v>
      </c>
      <c r="F8" s="170">
        <v>-4179</v>
      </c>
      <c r="G8" s="170">
        <v>-5610</v>
      </c>
    </row>
    <row r="9" spans="1:7" ht="14.25" customHeight="1" x14ac:dyDescent="0.2">
      <c r="A9" s="167"/>
      <c r="B9" s="168" t="s">
        <v>210</v>
      </c>
      <c r="C9" s="170">
        <v>-1816</v>
      </c>
      <c r="D9" s="170">
        <v>-1969</v>
      </c>
      <c r="E9" s="170">
        <v>-1213</v>
      </c>
      <c r="F9" s="170">
        <v>-2543</v>
      </c>
      <c r="G9" s="170">
        <v>-2467</v>
      </c>
    </row>
    <row r="10" spans="1:7" ht="14.25" customHeight="1" x14ac:dyDescent="0.2">
      <c r="A10" s="167"/>
      <c r="B10" s="168" t="s">
        <v>211</v>
      </c>
      <c r="C10" s="170">
        <v>-4123</v>
      </c>
      <c r="D10" s="170">
        <v>-141</v>
      </c>
      <c r="E10" s="170">
        <v>-3537</v>
      </c>
      <c r="F10" s="170">
        <v>-268</v>
      </c>
      <c r="G10" s="170">
        <v>217</v>
      </c>
    </row>
    <row r="11" spans="1:7" ht="14.25" customHeight="1" x14ac:dyDescent="0.2">
      <c r="A11" s="167"/>
      <c r="B11" s="168" t="s">
        <v>252</v>
      </c>
      <c r="C11" s="170">
        <v>1721</v>
      </c>
      <c r="D11" s="170">
        <v>1246</v>
      </c>
      <c r="E11" s="170">
        <v>1054</v>
      </c>
      <c r="F11" s="170">
        <v>1982</v>
      </c>
      <c r="G11" s="170">
        <v>3195</v>
      </c>
    </row>
    <row r="12" spans="1:7" ht="14.25" customHeight="1" x14ac:dyDescent="0.2">
      <c r="A12" s="167"/>
      <c r="B12" s="168" t="s">
        <v>292</v>
      </c>
      <c r="C12" s="170">
        <v>25788</v>
      </c>
      <c r="D12" s="170">
        <v>17271</v>
      </c>
      <c r="E12" s="170">
        <v>-13321</v>
      </c>
      <c r="F12" s="170">
        <v>-15501</v>
      </c>
      <c r="G12" s="170">
        <v>-17274</v>
      </c>
    </row>
    <row r="13" spans="1:7" ht="14.25" customHeight="1" x14ac:dyDescent="0.2">
      <c r="A13" s="167"/>
      <c r="B13" s="168" t="s">
        <v>253</v>
      </c>
      <c r="C13" s="170">
        <v>1034</v>
      </c>
      <c r="D13" s="170">
        <v>13122</v>
      </c>
      <c r="E13" s="170">
        <v>2181</v>
      </c>
      <c r="F13" s="170">
        <v>-28844</v>
      </c>
      <c r="G13" s="170">
        <v>4910</v>
      </c>
    </row>
    <row r="14" spans="1:7" ht="14.25" customHeight="1" x14ac:dyDescent="0.2">
      <c r="A14" s="167"/>
      <c r="B14" s="168" t="s">
        <v>293</v>
      </c>
      <c r="C14" s="170">
        <v>-24533</v>
      </c>
      <c r="D14" s="170">
        <v>-9615</v>
      </c>
      <c r="E14" s="170">
        <v>3067</v>
      </c>
      <c r="F14" s="170">
        <v>895</v>
      </c>
      <c r="G14" s="170">
        <v>5990</v>
      </c>
    </row>
    <row r="15" spans="1:7" ht="14.25" customHeight="1" x14ac:dyDescent="0.2">
      <c r="A15" s="167"/>
      <c r="B15" s="168" t="s">
        <v>294</v>
      </c>
      <c r="C15" s="170">
        <v>-15561</v>
      </c>
      <c r="D15" s="170">
        <v>-13802</v>
      </c>
      <c r="E15" s="170">
        <v>-27697</v>
      </c>
      <c r="F15" s="170">
        <v>-44849</v>
      </c>
      <c r="G15" s="170">
        <v>-33292</v>
      </c>
    </row>
    <row r="16" spans="1:7" ht="14.25" customHeight="1" x14ac:dyDescent="0.2">
      <c r="A16" s="167"/>
      <c r="B16" s="168" t="s">
        <v>295</v>
      </c>
      <c r="C16" s="170">
        <v>-224</v>
      </c>
      <c r="D16" s="170">
        <v>25</v>
      </c>
      <c r="E16" s="170">
        <v>-699</v>
      </c>
      <c r="F16" s="170">
        <v>-564</v>
      </c>
      <c r="G16" s="170">
        <v>3160</v>
      </c>
    </row>
    <row r="17" spans="1:7" ht="14.25" customHeight="1" x14ac:dyDescent="0.2">
      <c r="A17" s="167"/>
      <c r="B17" s="168" t="s">
        <v>254</v>
      </c>
      <c r="C17" s="170">
        <v>-7949</v>
      </c>
      <c r="D17" s="170">
        <v>-3718</v>
      </c>
      <c r="E17" s="170">
        <v>-6234</v>
      </c>
      <c r="F17" s="170">
        <v>10663</v>
      </c>
      <c r="G17" s="170">
        <v>2351</v>
      </c>
    </row>
    <row r="18" spans="1:7" ht="14.25" customHeight="1" x14ac:dyDescent="0.2">
      <c r="A18" s="171"/>
      <c r="B18" s="172" t="s">
        <v>255</v>
      </c>
      <c r="C18" s="174">
        <v>27668</v>
      </c>
      <c r="D18" s="174">
        <v>8431</v>
      </c>
      <c r="E18" s="174">
        <v>33840</v>
      </c>
      <c r="F18" s="174">
        <v>7295</v>
      </c>
      <c r="G18" s="174">
        <v>42231</v>
      </c>
    </row>
    <row r="19" spans="1:7" ht="14.25" customHeight="1" x14ac:dyDescent="0.2">
      <c r="A19" s="167"/>
      <c r="B19" s="168" t="s">
        <v>256</v>
      </c>
      <c r="C19" s="170">
        <v>5498</v>
      </c>
      <c r="D19" s="170">
        <v>3606</v>
      </c>
      <c r="E19" s="170">
        <v>3920</v>
      </c>
      <c r="F19" s="170">
        <v>6960</v>
      </c>
      <c r="G19" s="170">
        <v>8836</v>
      </c>
    </row>
    <row r="20" spans="1:7" ht="14.25" customHeight="1" x14ac:dyDescent="0.2">
      <c r="A20" s="167"/>
      <c r="B20" s="168" t="s">
        <v>257</v>
      </c>
      <c r="C20" s="170">
        <v>-1693</v>
      </c>
      <c r="D20" s="170">
        <v>-1250</v>
      </c>
      <c r="E20" s="170">
        <v>-1123</v>
      </c>
      <c r="F20" s="170">
        <v>-1769</v>
      </c>
      <c r="G20" s="170">
        <v>-3022</v>
      </c>
    </row>
    <row r="21" spans="1:7" ht="14.25" customHeight="1" x14ac:dyDescent="0.2">
      <c r="A21" s="167"/>
      <c r="B21" s="168" t="s">
        <v>258</v>
      </c>
      <c r="C21" s="170">
        <v>-15054</v>
      </c>
      <c r="D21" s="170">
        <v>-5821</v>
      </c>
      <c r="E21" s="170">
        <v>-5285</v>
      </c>
      <c r="F21" s="170">
        <v>-12471</v>
      </c>
      <c r="G21" s="170">
        <v>-17278</v>
      </c>
    </row>
    <row r="22" spans="1:7" ht="14.25" customHeight="1" x14ac:dyDescent="0.2">
      <c r="A22" s="171"/>
      <c r="B22" s="172" t="s">
        <v>259</v>
      </c>
      <c r="C22" s="174">
        <v>16419</v>
      </c>
      <c r="D22" s="174">
        <v>4966</v>
      </c>
      <c r="E22" s="174">
        <v>31351</v>
      </c>
      <c r="F22" s="174">
        <v>15</v>
      </c>
      <c r="G22" s="174">
        <v>30767</v>
      </c>
    </row>
    <row r="23" spans="1:7" ht="14.25" customHeight="1" x14ac:dyDescent="0.2">
      <c r="A23" s="167"/>
      <c r="B23" s="168" t="s">
        <v>88</v>
      </c>
      <c r="C23" s="170" t="s">
        <v>309</v>
      </c>
      <c r="D23" s="170" t="s">
        <v>413</v>
      </c>
      <c r="E23" s="170" t="s">
        <v>413</v>
      </c>
      <c r="F23" s="170" t="s">
        <v>413</v>
      </c>
      <c r="G23" s="170" t="s">
        <v>413</v>
      </c>
    </row>
    <row r="24" spans="1:7" ht="14.25" customHeight="1" x14ac:dyDescent="0.2">
      <c r="A24" s="167"/>
      <c r="B24" s="168" t="s">
        <v>260</v>
      </c>
      <c r="C24" s="170">
        <v>-19463</v>
      </c>
      <c r="D24" s="170">
        <v>-16965</v>
      </c>
      <c r="E24" s="170">
        <v>-17981</v>
      </c>
      <c r="F24" s="170">
        <v>-23139</v>
      </c>
      <c r="G24" s="170">
        <v>-39214</v>
      </c>
    </row>
    <row r="25" spans="1:7" ht="14.25" customHeight="1" x14ac:dyDescent="0.2">
      <c r="A25" s="167"/>
      <c r="B25" s="168" t="s">
        <v>261</v>
      </c>
      <c r="C25" s="170">
        <v>4505</v>
      </c>
      <c r="D25" s="170">
        <v>681</v>
      </c>
      <c r="E25" s="170">
        <v>5484</v>
      </c>
      <c r="F25" s="170">
        <v>381</v>
      </c>
      <c r="G25" s="170">
        <v>763</v>
      </c>
    </row>
    <row r="26" spans="1:7" ht="14.25" customHeight="1" x14ac:dyDescent="0.2">
      <c r="A26" s="167"/>
      <c r="B26" s="168" t="s">
        <v>262</v>
      </c>
      <c r="C26" s="170">
        <v>-5968</v>
      </c>
      <c r="D26" s="170">
        <v>-6134</v>
      </c>
      <c r="E26" s="170">
        <v>-5844</v>
      </c>
      <c r="F26" s="170">
        <v>-9884</v>
      </c>
      <c r="G26" s="170">
        <v>-16001</v>
      </c>
    </row>
    <row r="27" spans="1:7" ht="14.25" customHeight="1" x14ac:dyDescent="0.2">
      <c r="A27" s="167"/>
      <c r="B27" s="168" t="s">
        <v>263</v>
      </c>
      <c r="C27" s="170">
        <v>-7802</v>
      </c>
      <c r="D27" s="170">
        <v>-1126</v>
      </c>
      <c r="E27" s="170">
        <v>-4224</v>
      </c>
      <c r="F27" s="170">
        <v>-4781</v>
      </c>
      <c r="G27" s="170">
        <v>-1404</v>
      </c>
    </row>
    <row r="28" spans="1:7" ht="14.25" customHeight="1" x14ac:dyDescent="0.2">
      <c r="A28" s="167"/>
      <c r="B28" s="168" t="s">
        <v>264</v>
      </c>
      <c r="C28" s="170">
        <v>5870</v>
      </c>
      <c r="D28" s="170">
        <v>38754</v>
      </c>
      <c r="E28" s="170">
        <v>20459</v>
      </c>
      <c r="F28" s="170">
        <v>1265</v>
      </c>
      <c r="G28" s="170">
        <v>16740</v>
      </c>
    </row>
    <row r="29" spans="1:7" ht="14.25" customHeight="1" x14ac:dyDescent="0.2">
      <c r="A29" s="167"/>
      <c r="B29" s="168" t="s">
        <v>436</v>
      </c>
      <c r="C29" s="170" t="s">
        <v>22</v>
      </c>
      <c r="D29" s="170" t="s">
        <v>22</v>
      </c>
      <c r="E29" s="170">
        <v>-378</v>
      </c>
      <c r="F29" s="170">
        <v>-76877</v>
      </c>
      <c r="G29" s="170">
        <v>-2289</v>
      </c>
    </row>
    <row r="30" spans="1:7" ht="14.25" customHeight="1" x14ac:dyDescent="0.2">
      <c r="A30" s="167"/>
      <c r="B30" s="168" t="s">
        <v>435</v>
      </c>
      <c r="C30" s="170" t="s">
        <v>22</v>
      </c>
      <c r="D30" s="170" t="s">
        <v>22</v>
      </c>
      <c r="E30" s="170" t="s">
        <v>124</v>
      </c>
      <c r="F30" s="170">
        <v>8</v>
      </c>
      <c r="G30" s="170" t="s">
        <v>124</v>
      </c>
    </row>
    <row r="31" spans="1:7" ht="14.25" customHeight="1" x14ac:dyDescent="0.2">
      <c r="A31" s="167"/>
      <c r="B31" s="168" t="s">
        <v>265</v>
      </c>
      <c r="C31" s="170">
        <v>-370</v>
      </c>
      <c r="D31" s="170">
        <v>-3</v>
      </c>
      <c r="E31" s="170" t="s">
        <v>419</v>
      </c>
      <c r="F31" s="170" t="s">
        <v>124</v>
      </c>
      <c r="G31" s="170" t="s">
        <v>124</v>
      </c>
    </row>
    <row r="32" spans="1:7" ht="14.25" customHeight="1" x14ac:dyDescent="0.2">
      <c r="A32" s="167"/>
      <c r="B32" s="168" t="s">
        <v>266</v>
      </c>
      <c r="C32" s="170">
        <v>481</v>
      </c>
      <c r="D32" s="170">
        <v>1857</v>
      </c>
      <c r="E32" s="170" t="s">
        <v>419</v>
      </c>
      <c r="F32" s="170" t="s">
        <v>124</v>
      </c>
      <c r="G32" s="170" t="s">
        <v>124</v>
      </c>
    </row>
    <row r="33" spans="1:7" ht="14.25" customHeight="1" x14ac:dyDescent="0.2">
      <c r="A33" s="167"/>
      <c r="B33" s="168" t="s">
        <v>267</v>
      </c>
      <c r="C33" s="170">
        <v>1467</v>
      </c>
      <c r="D33" s="170">
        <v>960</v>
      </c>
      <c r="E33" s="170">
        <v>2098</v>
      </c>
      <c r="F33" s="170">
        <v>882</v>
      </c>
      <c r="G33" s="170">
        <v>0</v>
      </c>
    </row>
    <row r="34" spans="1:7" ht="14.25" customHeight="1" x14ac:dyDescent="0.2">
      <c r="A34" s="171"/>
      <c r="B34" s="172" t="s">
        <v>268</v>
      </c>
      <c r="C34" s="174">
        <v>-21281</v>
      </c>
      <c r="D34" s="174">
        <v>18024</v>
      </c>
      <c r="E34" s="174">
        <v>-385</v>
      </c>
      <c r="F34" s="174">
        <v>-112146</v>
      </c>
      <c r="G34" s="174">
        <v>-41405</v>
      </c>
    </row>
    <row r="35" spans="1:7" ht="14.25" customHeight="1" x14ac:dyDescent="0.2">
      <c r="A35" s="167"/>
      <c r="B35" s="168" t="s">
        <v>318</v>
      </c>
      <c r="C35" s="170" t="s">
        <v>309</v>
      </c>
      <c r="D35" s="170" t="s">
        <v>413</v>
      </c>
      <c r="E35" s="170" t="s">
        <v>413</v>
      </c>
      <c r="F35" s="170" t="s">
        <v>413</v>
      </c>
      <c r="G35" s="170" t="s">
        <v>413</v>
      </c>
    </row>
    <row r="36" spans="1:7" ht="14.25" customHeight="1" x14ac:dyDescent="0.2">
      <c r="A36" s="167"/>
      <c r="B36" s="168" t="s">
        <v>296</v>
      </c>
      <c r="C36" s="170">
        <v>-2250</v>
      </c>
      <c r="D36" s="170" t="s">
        <v>22</v>
      </c>
      <c r="E36" s="170">
        <v>13189</v>
      </c>
      <c r="F36" s="170">
        <v>-9625</v>
      </c>
      <c r="G36" s="170">
        <v>40065</v>
      </c>
    </row>
    <row r="37" spans="1:7" ht="14.25" customHeight="1" x14ac:dyDescent="0.2">
      <c r="A37" s="167"/>
      <c r="B37" s="168" t="s">
        <v>421</v>
      </c>
      <c r="C37" s="170" t="s">
        <v>22</v>
      </c>
      <c r="D37" s="170">
        <v>1000</v>
      </c>
      <c r="E37" s="170" t="s">
        <v>22</v>
      </c>
      <c r="F37" s="170">
        <v>23895</v>
      </c>
      <c r="G37" s="170" t="s">
        <v>124</v>
      </c>
    </row>
    <row r="38" spans="1:7" ht="14.25" customHeight="1" x14ac:dyDescent="0.2">
      <c r="A38" s="167"/>
      <c r="B38" s="168" t="s">
        <v>420</v>
      </c>
      <c r="C38" s="170" t="s">
        <v>22</v>
      </c>
      <c r="D38" s="170">
        <v>-1000</v>
      </c>
      <c r="E38" s="170">
        <v>-10803</v>
      </c>
      <c r="F38" s="170">
        <v>-14046</v>
      </c>
      <c r="G38" s="170">
        <v>-2209</v>
      </c>
    </row>
    <row r="39" spans="1:7" ht="14.25" customHeight="1" x14ac:dyDescent="0.2">
      <c r="A39" s="167"/>
      <c r="B39" s="168" t="s">
        <v>414</v>
      </c>
      <c r="C39" s="170" t="s">
        <v>22</v>
      </c>
      <c r="D39" s="170">
        <v>19894</v>
      </c>
      <c r="E39" s="170" t="s">
        <v>419</v>
      </c>
      <c r="F39" s="170" t="s">
        <v>124</v>
      </c>
      <c r="G39" s="170" t="s">
        <v>124</v>
      </c>
    </row>
    <row r="40" spans="1:7" ht="14.25" customHeight="1" x14ac:dyDescent="0.2">
      <c r="A40" s="167"/>
      <c r="B40" s="168" t="s">
        <v>415</v>
      </c>
      <c r="C40" s="170" t="s">
        <v>22</v>
      </c>
      <c r="D40" s="170">
        <v>-10000</v>
      </c>
      <c r="E40" s="170">
        <v>-10000</v>
      </c>
      <c r="F40" s="170">
        <v>-3767</v>
      </c>
      <c r="G40" s="170">
        <v>-10331</v>
      </c>
    </row>
    <row r="41" spans="1:7" ht="14.25" customHeight="1" x14ac:dyDescent="0.2">
      <c r="A41" s="167"/>
      <c r="B41" s="168" t="s">
        <v>316</v>
      </c>
      <c r="C41" s="170">
        <v>-7194</v>
      </c>
      <c r="D41" s="170">
        <v>-7448</v>
      </c>
      <c r="E41" s="170">
        <v>-7438</v>
      </c>
      <c r="F41" s="170">
        <v>-8045</v>
      </c>
      <c r="G41" s="170">
        <v>-11089</v>
      </c>
    </row>
    <row r="42" spans="1:7" ht="14.25" customHeight="1" x14ac:dyDescent="0.2">
      <c r="A42" s="250"/>
      <c r="B42" s="168" t="s">
        <v>452</v>
      </c>
      <c r="C42" s="170" t="s">
        <v>22</v>
      </c>
      <c r="D42" s="170" t="s">
        <v>22</v>
      </c>
      <c r="E42" s="170" t="s">
        <v>22</v>
      </c>
      <c r="F42" s="170" t="s">
        <v>22</v>
      </c>
      <c r="G42" s="170">
        <v>-7871</v>
      </c>
    </row>
    <row r="43" spans="1:7" ht="14.25" customHeight="1" x14ac:dyDescent="0.2">
      <c r="A43" s="167"/>
      <c r="B43" s="168" t="s">
        <v>310</v>
      </c>
      <c r="C43" s="170">
        <v>-23552</v>
      </c>
      <c r="D43" s="170">
        <v>-7350</v>
      </c>
      <c r="E43" s="170">
        <v>-11024</v>
      </c>
      <c r="F43" s="170">
        <v>-14522</v>
      </c>
      <c r="G43" s="170">
        <v>-17310</v>
      </c>
    </row>
    <row r="44" spans="1:7" ht="14.25" customHeight="1" x14ac:dyDescent="0.2">
      <c r="A44" s="167"/>
      <c r="B44" s="175" t="s">
        <v>269</v>
      </c>
      <c r="C44" s="170">
        <v>-42</v>
      </c>
      <c r="D44" s="170">
        <v>-43</v>
      </c>
      <c r="E44" s="170">
        <v>-17</v>
      </c>
      <c r="F44" s="170">
        <v>-21</v>
      </c>
      <c r="G44" s="170">
        <v>-64</v>
      </c>
    </row>
    <row r="45" spans="1:7" ht="14.25" customHeight="1" x14ac:dyDescent="0.2">
      <c r="A45" s="167"/>
      <c r="B45" s="175" t="s">
        <v>317</v>
      </c>
      <c r="C45" s="170">
        <v>-40002</v>
      </c>
      <c r="D45" s="170">
        <v>-1</v>
      </c>
      <c r="E45" s="170">
        <v>-2</v>
      </c>
      <c r="F45" s="170">
        <v>-30001</v>
      </c>
      <c r="G45" s="170">
        <v>-3</v>
      </c>
    </row>
    <row r="46" spans="1:7" ht="14.25" customHeight="1" x14ac:dyDescent="0.2">
      <c r="A46" s="167"/>
      <c r="B46" s="168" t="s">
        <v>267</v>
      </c>
      <c r="C46" s="170">
        <v>301</v>
      </c>
      <c r="D46" s="170">
        <v>-43</v>
      </c>
      <c r="E46" s="170">
        <v>-57</v>
      </c>
      <c r="F46" s="170">
        <v>-79</v>
      </c>
      <c r="G46" s="170">
        <v>-125</v>
      </c>
    </row>
    <row r="47" spans="1:7" ht="14.25" customHeight="1" x14ac:dyDescent="0.2">
      <c r="A47" s="171"/>
      <c r="B47" s="172" t="s">
        <v>270</v>
      </c>
      <c r="C47" s="174">
        <v>-72739</v>
      </c>
      <c r="D47" s="174">
        <v>-4991</v>
      </c>
      <c r="E47" s="174">
        <v>-26151</v>
      </c>
      <c r="F47" s="174">
        <v>-56210</v>
      </c>
      <c r="G47" s="174">
        <v>-8938</v>
      </c>
    </row>
    <row r="48" spans="1:7" ht="14.25" customHeight="1" x14ac:dyDescent="0.2">
      <c r="A48" s="171"/>
      <c r="B48" s="172" t="s">
        <v>202</v>
      </c>
      <c r="C48" s="174">
        <v>-9421</v>
      </c>
      <c r="D48" s="174">
        <v>9766</v>
      </c>
      <c r="E48" s="174">
        <v>13664</v>
      </c>
      <c r="F48" s="174">
        <v>9401</v>
      </c>
      <c r="G48" s="174">
        <v>14883</v>
      </c>
    </row>
    <row r="49" spans="1:7" ht="14.25" customHeight="1" x14ac:dyDescent="0.2">
      <c r="A49" s="163"/>
      <c r="B49" s="164" t="s">
        <v>298</v>
      </c>
      <c r="C49" s="166">
        <v>-87021</v>
      </c>
      <c r="D49" s="166">
        <v>27765</v>
      </c>
      <c r="E49" s="166">
        <v>18478</v>
      </c>
      <c r="F49" s="166">
        <v>-158940</v>
      </c>
      <c r="G49" s="166">
        <v>-4693</v>
      </c>
    </row>
    <row r="50" spans="1:7" ht="14.25" customHeight="1" x14ac:dyDescent="0.2">
      <c r="A50" s="167"/>
      <c r="B50" s="168" t="s">
        <v>299</v>
      </c>
      <c r="C50" s="170">
        <v>411055</v>
      </c>
      <c r="D50" s="170">
        <v>324034</v>
      </c>
      <c r="E50" s="170">
        <v>351798</v>
      </c>
      <c r="F50" s="170">
        <v>370277</v>
      </c>
      <c r="G50" s="170">
        <v>211337</v>
      </c>
    </row>
    <row r="51" spans="1:7" ht="14.25" customHeight="1" x14ac:dyDescent="0.2">
      <c r="A51" s="214"/>
      <c r="B51" s="215" t="s">
        <v>300</v>
      </c>
      <c r="C51" s="216">
        <v>324034</v>
      </c>
      <c r="D51" s="216">
        <v>351798</v>
      </c>
      <c r="E51" s="216">
        <v>370277</v>
      </c>
      <c r="F51" s="216">
        <v>211337</v>
      </c>
      <c r="G51" s="216">
        <v>206644</v>
      </c>
    </row>
    <row r="52" spans="1:7" ht="14.25" customHeight="1" x14ac:dyDescent="0.2">
      <c r="A52" s="67" t="s">
        <v>120</v>
      </c>
      <c r="B52" s="25" t="s">
        <v>403</v>
      </c>
    </row>
    <row r="53" spans="1:7" x14ac:dyDescent="0.2">
      <c r="B53" s="25" t="s">
        <v>404</v>
      </c>
    </row>
  </sheetData>
  <sheetProtection selectLockedCells="1" selectUnlockedCells="1"/>
  <mergeCells count="2">
    <mergeCell ref="A1:B1"/>
    <mergeCell ref="A3:B3"/>
  </mergeCells>
  <phoneticPr fontId="3"/>
  <printOptions horizontalCentered="1"/>
  <pageMargins left="0.19685039370078741" right="0.19685039370078741" top="0.19685039370078741" bottom="0.19685039370078741" header="0.51181102362204722" footer="0.51181102362204722"/>
  <pageSetup paperSize="9" scale="65" firstPageNumber="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31"/>
  <sheetViews>
    <sheetView zoomScale="85" zoomScaleNormal="85" zoomScaleSheetLayoutView="100" workbookViewId="0">
      <pane xSplit="2" topLeftCell="C1" activePane="topRight" state="frozen"/>
      <selection activeCell="C17" sqref="C17"/>
      <selection pane="topRight" activeCell="C17" sqref="C17"/>
    </sheetView>
  </sheetViews>
  <sheetFormatPr defaultColWidth="9" defaultRowHeight="14" x14ac:dyDescent="0.2"/>
  <cols>
    <col min="1" max="1" width="2.6328125" style="20" customWidth="1"/>
    <col min="2" max="2" width="42.08984375" style="6" customWidth="1"/>
    <col min="3" max="6" width="14.6328125" style="6" bestFit="1" customWidth="1"/>
    <col min="7" max="7" width="18" style="6" bestFit="1" customWidth="1"/>
    <col min="8" max="8" width="10.6328125" style="6" customWidth="1"/>
    <col min="9" max="12" width="11.08984375" style="6" customWidth="1"/>
    <col min="13" max="16384" width="9" style="6"/>
  </cols>
  <sheetData>
    <row r="1" spans="1:10" ht="60.75" customHeight="1" x14ac:dyDescent="0.2">
      <c r="A1" s="256" t="s">
        <v>213</v>
      </c>
      <c r="B1" s="256"/>
      <c r="F1" s="48"/>
      <c r="G1" s="48" t="s">
        <v>0</v>
      </c>
    </row>
    <row r="2" spans="1:10" x14ac:dyDescent="0.2">
      <c r="A2" s="194"/>
      <c r="B2" s="194"/>
      <c r="F2" s="31"/>
      <c r="G2" s="31" t="s">
        <v>188</v>
      </c>
    </row>
    <row r="3" spans="1:10" ht="39.75" customHeight="1" x14ac:dyDescent="0.2">
      <c r="A3" s="263" t="s">
        <v>13</v>
      </c>
      <c r="B3" s="263"/>
      <c r="C3" s="125" t="s">
        <v>125</v>
      </c>
      <c r="D3" s="161" t="s">
        <v>319</v>
      </c>
      <c r="E3" s="161" t="s">
        <v>320</v>
      </c>
      <c r="F3" s="161" t="s">
        <v>321</v>
      </c>
      <c r="G3" s="162" t="s">
        <v>322</v>
      </c>
    </row>
    <row r="4" spans="1:10" ht="17.149999999999999" customHeight="1" x14ac:dyDescent="0.2">
      <c r="A4" s="51"/>
      <c r="B4" s="195" t="s">
        <v>12</v>
      </c>
      <c r="C4" s="196">
        <v>1010493</v>
      </c>
      <c r="D4" s="196">
        <v>980556</v>
      </c>
      <c r="E4" s="196">
        <v>857782</v>
      </c>
      <c r="F4" s="197">
        <v>819388</v>
      </c>
      <c r="G4" s="198">
        <v>748891</v>
      </c>
    </row>
    <row r="5" spans="1:10" ht="17.149999999999999" customHeight="1" x14ac:dyDescent="0.2">
      <c r="A5" s="184"/>
      <c r="B5" s="199" t="s">
        <v>227</v>
      </c>
      <c r="C5" s="200">
        <v>663509</v>
      </c>
      <c r="D5" s="200">
        <v>630568</v>
      </c>
      <c r="E5" s="200">
        <v>532383</v>
      </c>
      <c r="F5" s="201">
        <v>506772</v>
      </c>
      <c r="G5" s="202">
        <v>443978</v>
      </c>
    </row>
    <row r="6" spans="1:10" ht="17.149999999999999" customHeight="1" x14ac:dyDescent="0.2">
      <c r="A6" s="63"/>
      <c r="B6" s="203" t="s">
        <v>14</v>
      </c>
      <c r="C6" s="204">
        <v>346984</v>
      </c>
      <c r="D6" s="204">
        <v>349987</v>
      </c>
      <c r="E6" s="204">
        <v>325398</v>
      </c>
      <c r="F6" s="205">
        <v>312615</v>
      </c>
      <c r="G6" s="206">
        <v>304912</v>
      </c>
    </row>
    <row r="7" spans="1:10" ht="17.149999999999999" customHeight="1" x14ac:dyDescent="0.2">
      <c r="A7" s="51"/>
      <c r="B7" s="195" t="s">
        <v>15</v>
      </c>
      <c r="C7" s="197">
        <v>295982</v>
      </c>
      <c r="D7" s="197">
        <v>287046</v>
      </c>
      <c r="E7" s="197">
        <v>281986</v>
      </c>
      <c r="F7" s="197">
        <v>280916</v>
      </c>
      <c r="G7" s="198">
        <v>253932</v>
      </c>
      <c r="J7" s="6" t="s">
        <v>16</v>
      </c>
    </row>
    <row r="8" spans="1:10" ht="17.149999999999999" customHeight="1" x14ac:dyDescent="0.2">
      <c r="A8" s="63"/>
      <c r="B8" s="203" t="s">
        <v>399</v>
      </c>
      <c r="C8" s="205">
        <v>51001</v>
      </c>
      <c r="D8" s="205">
        <v>62941</v>
      </c>
      <c r="E8" s="205">
        <v>43412</v>
      </c>
      <c r="F8" s="205">
        <v>31698</v>
      </c>
      <c r="G8" s="206">
        <v>50979</v>
      </c>
    </row>
    <row r="9" spans="1:10" ht="17.149999999999999" customHeight="1" x14ac:dyDescent="0.2">
      <c r="A9" s="51"/>
      <c r="B9" s="195" t="s">
        <v>17</v>
      </c>
      <c r="C9" s="197">
        <v>7849</v>
      </c>
      <c r="D9" s="197">
        <v>9187</v>
      </c>
      <c r="E9" s="197">
        <v>8988</v>
      </c>
      <c r="F9" s="197">
        <v>10630</v>
      </c>
      <c r="G9" s="198">
        <v>11020</v>
      </c>
    </row>
    <row r="10" spans="1:10" ht="16.5" customHeight="1" x14ac:dyDescent="0.2">
      <c r="A10" s="184"/>
      <c r="B10" s="199" t="s">
        <v>18</v>
      </c>
      <c r="C10" s="201">
        <v>10506</v>
      </c>
      <c r="D10" s="201">
        <v>10403</v>
      </c>
      <c r="E10" s="201">
        <v>6032</v>
      </c>
      <c r="F10" s="201">
        <v>4460</v>
      </c>
      <c r="G10" s="202">
        <v>7677</v>
      </c>
    </row>
    <row r="11" spans="1:10" ht="17.149999999999999" customHeight="1" x14ac:dyDescent="0.2">
      <c r="A11" s="93"/>
      <c r="B11" s="135" t="s">
        <v>400</v>
      </c>
      <c r="C11" s="207">
        <v>48344</v>
      </c>
      <c r="D11" s="207">
        <v>61725</v>
      </c>
      <c r="E11" s="207">
        <v>46368</v>
      </c>
      <c r="F11" s="207">
        <v>37868</v>
      </c>
      <c r="G11" s="208">
        <v>54322</v>
      </c>
    </row>
    <row r="12" spans="1:10" ht="17.149999999999999" customHeight="1" x14ac:dyDescent="0.2">
      <c r="A12" s="51"/>
      <c r="B12" s="195" t="s">
        <v>19</v>
      </c>
      <c r="C12" s="197">
        <v>14299</v>
      </c>
      <c r="D12" s="197">
        <v>16729</v>
      </c>
      <c r="E12" s="197">
        <v>5073</v>
      </c>
      <c r="F12" s="197">
        <v>3745</v>
      </c>
      <c r="G12" s="198">
        <v>4508</v>
      </c>
    </row>
    <row r="13" spans="1:10" ht="17.149999999999999" customHeight="1" x14ac:dyDescent="0.2">
      <c r="A13" s="184"/>
      <c r="B13" s="199" t="s">
        <v>20</v>
      </c>
      <c r="C13" s="201">
        <v>302</v>
      </c>
      <c r="D13" s="201">
        <v>238</v>
      </c>
      <c r="E13" s="201">
        <v>91</v>
      </c>
      <c r="F13" s="201">
        <v>3172</v>
      </c>
      <c r="G13" s="202">
        <v>123</v>
      </c>
    </row>
    <row r="14" spans="1:10" ht="17.149999999999999" customHeight="1" x14ac:dyDescent="0.2">
      <c r="A14" s="184"/>
      <c r="B14" s="199" t="s">
        <v>21</v>
      </c>
      <c r="C14" s="201">
        <v>5132</v>
      </c>
      <c r="D14" s="201">
        <v>1484</v>
      </c>
      <c r="E14" s="201">
        <v>4982</v>
      </c>
      <c r="F14" s="201">
        <v>572</v>
      </c>
      <c r="G14" s="202">
        <v>4384</v>
      </c>
    </row>
    <row r="15" spans="1:10" ht="17.149999999999999" customHeight="1" x14ac:dyDescent="0.2">
      <c r="A15" s="184"/>
      <c r="B15" s="199" t="s">
        <v>127</v>
      </c>
      <c r="C15" s="201" t="s">
        <v>22</v>
      </c>
      <c r="D15" s="201">
        <v>15006</v>
      </c>
      <c r="E15" s="201" t="s">
        <v>22</v>
      </c>
      <c r="F15" s="201" t="s">
        <v>22</v>
      </c>
      <c r="G15" s="202" t="s">
        <v>22</v>
      </c>
    </row>
    <row r="16" spans="1:10" ht="17.149999999999999" customHeight="1" x14ac:dyDescent="0.2">
      <c r="A16" s="184"/>
      <c r="B16" s="199" t="s">
        <v>128</v>
      </c>
      <c r="C16" s="201">
        <v>8864</v>
      </c>
      <c r="D16" s="201" t="s">
        <v>22</v>
      </c>
      <c r="E16" s="201" t="s">
        <v>22</v>
      </c>
      <c r="F16" s="201" t="s">
        <v>22</v>
      </c>
      <c r="G16" s="202" t="s">
        <v>22</v>
      </c>
    </row>
    <row r="17" spans="1:7" ht="17.149999999999999" customHeight="1" x14ac:dyDescent="0.2">
      <c r="A17" s="184"/>
      <c r="B17" s="199" t="s">
        <v>23</v>
      </c>
      <c r="C17" s="201">
        <v>788</v>
      </c>
      <c r="D17" s="201">
        <v>3763</v>
      </c>
      <c r="E17" s="201">
        <v>16289</v>
      </c>
      <c r="F17" s="201">
        <v>13035</v>
      </c>
      <c r="G17" s="202">
        <v>61309</v>
      </c>
    </row>
    <row r="18" spans="1:7" ht="17.149999999999999" customHeight="1" x14ac:dyDescent="0.2">
      <c r="A18" s="184"/>
      <c r="B18" s="199" t="s">
        <v>24</v>
      </c>
      <c r="C18" s="201">
        <v>57</v>
      </c>
      <c r="D18" s="201">
        <v>23</v>
      </c>
      <c r="E18" s="201">
        <v>56</v>
      </c>
      <c r="F18" s="201">
        <v>26</v>
      </c>
      <c r="G18" s="202">
        <v>82</v>
      </c>
    </row>
    <row r="19" spans="1:7" ht="17.149999999999999" customHeight="1" x14ac:dyDescent="0.2">
      <c r="A19" s="184"/>
      <c r="B19" s="199" t="s">
        <v>25</v>
      </c>
      <c r="C19" s="201">
        <v>663</v>
      </c>
      <c r="D19" s="201">
        <v>2319</v>
      </c>
      <c r="E19" s="201">
        <v>16229</v>
      </c>
      <c r="F19" s="201">
        <v>8449</v>
      </c>
      <c r="G19" s="202">
        <v>5147</v>
      </c>
    </row>
    <row r="20" spans="1:7" ht="17.149999999999999" customHeight="1" x14ac:dyDescent="0.2">
      <c r="A20" s="184"/>
      <c r="B20" s="199" t="s">
        <v>26</v>
      </c>
      <c r="C20" s="201">
        <v>31</v>
      </c>
      <c r="D20" s="201">
        <v>11</v>
      </c>
      <c r="E20" s="201" t="s">
        <v>22</v>
      </c>
      <c r="F20" s="201" t="s">
        <v>22</v>
      </c>
      <c r="G20" s="202" t="s">
        <v>22</v>
      </c>
    </row>
    <row r="21" spans="1:7" ht="17.149999999999999" customHeight="1" x14ac:dyDescent="0.2">
      <c r="A21" s="184"/>
      <c r="B21" s="199" t="s">
        <v>27</v>
      </c>
      <c r="C21" s="201">
        <v>35</v>
      </c>
      <c r="D21" s="201">
        <v>458</v>
      </c>
      <c r="E21" s="201">
        <v>3</v>
      </c>
      <c r="F21" s="201" t="s">
        <v>22</v>
      </c>
      <c r="G21" s="202">
        <v>2708</v>
      </c>
    </row>
    <row r="22" spans="1:7" ht="17.149999999999999" customHeight="1" x14ac:dyDescent="0.2">
      <c r="A22" s="184"/>
      <c r="B22" s="199" t="s">
        <v>144</v>
      </c>
      <c r="C22" s="201" t="s">
        <v>22</v>
      </c>
      <c r="D22" s="201" t="s">
        <v>22</v>
      </c>
      <c r="E22" s="201" t="s">
        <v>22</v>
      </c>
      <c r="F22" s="201">
        <v>2726</v>
      </c>
      <c r="G22" s="202">
        <v>53369</v>
      </c>
    </row>
    <row r="23" spans="1:7" s="21" customFormat="1" ht="17.149999999999999" customHeight="1" x14ac:dyDescent="0.2">
      <c r="A23" s="184"/>
      <c r="B23" s="199" t="s">
        <v>448</v>
      </c>
      <c r="C23" s="201" t="s">
        <v>22</v>
      </c>
      <c r="D23" s="201">
        <v>949</v>
      </c>
      <c r="E23" s="201" t="s">
        <v>22</v>
      </c>
      <c r="F23" s="201">
        <v>1833</v>
      </c>
      <c r="G23" s="202" t="s">
        <v>163</v>
      </c>
    </row>
    <row r="24" spans="1:7" ht="17.149999999999999" customHeight="1" x14ac:dyDescent="0.2">
      <c r="A24" s="93"/>
      <c r="B24" s="135" t="s">
        <v>401</v>
      </c>
      <c r="C24" s="207">
        <v>61856</v>
      </c>
      <c r="D24" s="207">
        <v>74691</v>
      </c>
      <c r="E24" s="207">
        <v>35153</v>
      </c>
      <c r="F24" s="207">
        <v>28578</v>
      </c>
      <c r="G24" s="208">
        <v>-2478</v>
      </c>
    </row>
    <row r="25" spans="1:7" ht="17.149999999999999" customHeight="1" x14ac:dyDescent="0.2">
      <c r="A25" s="184"/>
      <c r="B25" s="209" t="s">
        <v>28</v>
      </c>
      <c r="C25" s="201">
        <v>12081</v>
      </c>
      <c r="D25" s="201">
        <v>11714</v>
      </c>
      <c r="E25" s="201">
        <v>11006</v>
      </c>
      <c r="F25" s="201">
        <v>11007</v>
      </c>
      <c r="G25" s="202">
        <v>7867</v>
      </c>
    </row>
    <row r="26" spans="1:7" ht="17.149999999999999" customHeight="1" x14ac:dyDescent="0.2">
      <c r="A26" s="63"/>
      <c r="B26" s="209" t="s">
        <v>29</v>
      </c>
      <c r="C26" s="201">
        <v>7316</v>
      </c>
      <c r="D26" s="201">
        <v>16143</v>
      </c>
      <c r="E26" s="201">
        <v>5728</v>
      </c>
      <c r="F26" s="201">
        <v>-782</v>
      </c>
      <c r="G26" s="202">
        <v>-3331</v>
      </c>
    </row>
    <row r="27" spans="1:7" ht="17.149999999999999" customHeight="1" x14ac:dyDescent="0.2">
      <c r="A27" s="63"/>
      <c r="B27" s="135" t="s">
        <v>30</v>
      </c>
      <c r="C27" s="210">
        <v>19397</v>
      </c>
      <c r="D27" s="210">
        <v>27857</v>
      </c>
      <c r="E27" s="210">
        <v>16735</v>
      </c>
      <c r="F27" s="207">
        <v>10224</v>
      </c>
      <c r="G27" s="208">
        <v>4535</v>
      </c>
    </row>
    <row r="28" spans="1:7" ht="17.149999999999999" customHeight="1" x14ac:dyDescent="0.2">
      <c r="A28" s="63"/>
      <c r="B28" s="135" t="s">
        <v>154</v>
      </c>
      <c r="C28" s="211">
        <v>42459</v>
      </c>
      <c r="D28" s="211">
        <v>46834</v>
      </c>
      <c r="E28" s="211">
        <v>18417</v>
      </c>
      <c r="F28" s="212">
        <v>18353</v>
      </c>
      <c r="G28" s="213">
        <v>-7014</v>
      </c>
    </row>
    <row r="29" spans="1:7" ht="17.149999999999999" customHeight="1" x14ac:dyDescent="0.2">
      <c r="A29" s="63"/>
      <c r="B29" s="135" t="s">
        <v>145</v>
      </c>
      <c r="C29" s="205" t="s">
        <v>22</v>
      </c>
      <c r="D29" s="205">
        <v>9</v>
      </c>
      <c r="E29" s="205">
        <v>53</v>
      </c>
      <c r="F29" s="205">
        <v>99</v>
      </c>
      <c r="G29" s="206">
        <v>93</v>
      </c>
    </row>
    <row r="30" spans="1:7" ht="17.149999999999999" customHeight="1" x14ac:dyDescent="0.2">
      <c r="A30" s="93"/>
      <c r="B30" s="135" t="s">
        <v>402</v>
      </c>
      <c r="C30" s="210">
        <v>42459</v>
      </c>
      <c r="D30" s="210">
        <v>46824</v>
      </c>
      <c r="E30" s="210">
        <v>18364</v>
      </c>
      <c r="F30" s="207">
        <v>18254</v>
      </c>
      <c r="G30" s="208">
        <v>-7107</v>
      </c>
    </row>
    <row r="31" spans="1:7" x14ac:dyDescent="0.2">
      <c r="A31" s="67" t="s">
        <v>120</v>
      </c>
      <c r="B31" s="6" t="s">
        <v>313</v>
      </c>
    </row>
  </sheetData>
  <sheetProtection selectLockedCells="1" selectUnlockedCells="1"/>
  <mergeCells count="2">
    <mergeCell ref="A3:B3"/>
    <mergeCell ref="A1:B1"/>
  </mergeCells>
  <phoneticPr fontId="3"/>
  <printOptions horizontalCentered="1"/>
  <pageMargins left="0.19685039370078741" right="0.19685039370078741" top="0.19685039370078741" bottom="0.19685039370078741" header="0.51181102362204722" footer="0.51181102362204722"/>
  <pageSetup paperSize="9" scale="86" firstPageNumber="0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36"/>
  <sheetViews>
    <sheetView zoomScale="85" zoomScaleNormal="85" zoomScaleSheetLayoutView="100" workbookViewId="0">
      <pane xSplit="2" topLeftCell="C1" activePane="topRight" state="frozen"/>
      <selection activeCell="C17" sqref="C17"/>
      <selection pane="topRight" activeCell="C17" sqref="C17"/>
    </sheetView>
  </sheetViews>
  <sheetFormatPr defaultColWidth="9" defaultRowHeight="14" x14ac:dyDescent="0.2"/>
  <cols>
    <col min="1" max="1" width="2.6328125" style="24" customWidth="1"/>
    <col min="2" max="2" width="35.36328125" style="21" customWidth="1"/>
    <col min="3" max="6" width="14.6328125" style="21" bestFit="1" customWidth="1"/>
    <col min="7" max="7" width="18" style="21" bestFit="1" customWidth="1"/>
    <col min="8" max="8" width="10.6328125" style="21" customWidth="1"/>
    <col min="9" max="12" width="11.08984375" style="21" customWidth="1"/>
    <col min="13" max="16384" width="9" style="21"/>
  </cols>
  <sheetData>
    <row r="1" spans="1:10" ht="60.75" customHeight="1" x14ac:dyDescent="0.2">
      <c r="A1" s="259" t="s">
        <v>215</v>
      </c>
      <c r="B1" s="259"/>
      <c r="F1" s="68"/>
      <c r="G1" s="68" t="s">
        <v>0</v>
      </c>
    </row>
    <row r="2" spans="1:10" x14ac:dyDescent="0.2">
      <c r="A2" s="182"/>
      <c r="B2" s="182"/>
      <c r="F2" s="31"/>
      <c r="G2" s="31" t="s">
        <v>188</v>
      </c>
    </row>
    <row r="3" spans="1:10" ht="39.75" customHeight="1" x14ac:dyDescent="0.2">
      <c r="A3" s="252" t="s">
        <v>13</v>
      </c>
      <c r="B3" s="252"/>
      <c r="C3" s="125" t="s">
        <v>125</v>
      </c>
      <c r="D3" s="161" t="s">
        <v>319</v>
      </c>
      <c r="E3" s="161" t="s">
        <v>320</v>
      </c>
      <c r="F3" s="161" t="s">
        <v>321</v>
      </c>
      <c r="G3" s="162" t="s">
        <v>322</v>
      </c>
    </row>
    <row r="4" spans="1:10" ht="17.149999999999999" customHeight="1" x14ac:dyDescent="0.2">
      <c r="A4" s="51"/>
      <c r="B4" s="52" t="s">
        <v>31</v>
      </c>
      <c r="C4" s="183"/>
      <c r="D4" s="183"/>
      <c r="E4" s="183"/>
      <c r="F4" s="183"/>
      <c r="G4" s="183"/>
      <c r="I4" s="32"/>
    </row>
    <row r="5" spans="1:10" ht="17.149999999999999" customHeight="1" x14ac:dyDescent="0.2">
      <c r="A5" s="184"/>
      <c r="B5" s="9" t="s">
        <v>231</v>
      </c>
      <c r="C5" s="150">
        <v>110281</v>
      </c>
      <c r="D5" s="150">
        <v>225519</v>
      </c>
      <c r="E5" s="150">
        <v>262501</v>
      </c>
      <c r="F5" s="150">
        <v>256595</v>
      </c>
      <c r="G5" s="150">
        <v>327249</v>
      </c>
    </row>
    <row r="6" spans="1:10" ht="17.149999999999999" customHeight="1" x14ac:dyDescent="0.2">
      <c r="A6" s="184"/>
      <c r="B6" s="9" t="s">
        <v>32</v>
      </c>
      <c r="C6" s="150">
        <v>134225</v>
      </c>
      <c r="D6" s="150">
        <v>128443</v>
      </c>
      <c r="E6" s="150">
        <v>131554</v>
      </c>
      <c r="F6" s="150">
        <v>98416</v>
      </c>
      <c r="G6" s="150">
        <v>86902</v>
      </c>
      <c r="I6" s="32"/>
    </row>
    <row r="7" spans="1:10" ht="17.149999999999999" customHeight="1" x14ac:dyDescent="0.2">
      <c r="A7" s="184"/>
      <c r="B7" s="9" t="s">
        <v>33</v>
      </c>
      <c r="C7" s="150">
        <v>116504</v>
      </c>
      <c r="D7" s="150">
        <v>92792</v>
      </c>
      <c r="E7" s="150">
        <v>88072</v>
      </c>
      <c r="F7" s="150">
        <v>118224</v>
      </c>
      <c r="G7" s="150">
        <v>111314</v>
      </c>
    </row>
    <row r="8" spans="1:10" ht="17.149999999999999" customHeight="1" x14ac:dyDescent="0.2">
      <c r="A8" s="184"/>
      <c r="B8" s="9" t="s">
        <v>34</v>
      </c>
      <c r="C8" s="150">
        <v>119760</v>
      </c>
      <c r="D8" s="150">
        <v>123813</v>
      </c>
      <c r="E8" s="150">
        <v>121929</v>
      </c>
      <c r="F8" s="150">
        <v>118526</v>
      </c>
      <c r="G8" s="150">
        <v>82163</v>
      </c>
    </row>
    <row r="9" spans="1:10" ht="17.149999999999999" customHeight="1" x14ac:dyDescent="0.2">
      <c r="A9" s="184"/>
      <c r="B9" s="9" t="s">
        <v>35</v>
      </c>
      <c r="C9" s="150">
        <v>33147</v>
      </c>
      <c r="D9" s="150">
        <v>28336</v>
      </c>
      <c r="E9" s="150">
        <v>29980</v>
      </c>
      <c r="F9" s="150">
        <v>26667</v>
      </c>
      <c r="G9" s="150">
        <v>27031</v>
      </c>
      <c r="H9" s="32"/>
      <c r="I9" s="32"/>
      <c r="J9" s="32"/>
    </row>
    <row r="10" spans="1:10" ht="17.149999999999999" customHeight="1" x14ac:dyDescent="0.2">
      <c r="A10" s="184"/>
      <c r="B10" s="9" t="s">
        <v>36</v>
      </c>
      <c r="C10" s="150">
        <v>43959</v>
      </c>
      <c r="D10" s="150">
        <v>38373</v>
      </c>
      <c r="E10" s="150">
        <v>37862</v>
      </c>
      <c r="F10" s="150">
        <v>42804</v>
      </c>
      <c r="G10" s="150">
        <v>39674</v>
      </c>
    </row>
    <row r="11" spans="1:10" ht="17.149999999999999" customHeight="1" x14ac:dyDescent="0.2">
      <c r="A11" s="184"/>
      <c r="B11" s="9" t="s">
        <v>37</v>
      </c>
      <c r="C11" s="150">
        <v>21563</v>
      </c>
      <c r="D11" s="150">
        <v>15513</v>
      </c>
      <c r="E11" s="150">
        <v>17774</v>
      </c>
      <c r="F11" s="150">
        <v>23595</v>
      </c>
      <c r="G11" s="150">
        <v>26434</v>
      </c>
    </row>
    <row r="12" spans="1:10" ht="17.149999999999999" customHeight="1" x14ac:dyDescent="0.2">
      <c r="A12" s="184"/>
      <c r="B12" s="9" t="s">
        <v>38</v>
      </c>
      <c r="C12" s="150">
        <v>-3795</v>
      </c>
      <c r="D12" s="150">
        <v>-3969</v>
      </c>
      <c r="E12" s="150">
        <v>-4159</v>
      </c>
      <c r="F12" s="150">
        <v>-2433</v>
      </c>
      <c r="G12" s="150">
        <v>-2262</v>
      </c>
    </row>
    <row r="13" spans="1:10" ht="17.149999999999999" customHeight="1" x14ac:dyDescent="0.2">
      <c r="A13" s="63"/>
      <c r="B13" s="64" t="s">
        <v>39</v>
      </c>
      <c r="C13" s="155">
        <v>575647</v>
      </c>
      <c r="D13" s="155">
        <v>648822</v>
      </c>
      <c r="E13" s="155">
        <v>685516</v>
      </c>
      <c r="F13" s="155">
        <v>682397</v>
      </c>
      <c r="G13" s="155">
        <v>698506</v>
      </c>
    </row>
    <row r="14" spans="1:10" ht="17.149999999999999" customHeight="1" x14ac:dyDescent="0.2">
      <c r="A14" s="184"/>
      <c r="B14" s="9" t="s">
        <v>40</v>
      </c>
      <c r="C14" s="150"/>
      <c r="D14" s="150"/>
      <c r="E14" s="150"/>
      <c r="F14" s="150"/>
      <c r="G14" s="150"/>
    </row>
    <row r="15" spans="1:10" ht="17.149999999999999" customHeight="1" x14ac:dyDescent="0.2">
      <c r="A15" s="184"/>
      <c r="B15" s="9" t="s">
        <v>41</v>
      </c>
      <c r="C15" s="150"/>
      <c r="D15" s="150"/>
      <c r="E15" s="150"/>
      <c r="F15" s="150"/>
      <c r="G15" s="150"/>
    </row>
    <row r="16" spans="1:10" ht="17.149999999999999" customHeight="1" x14ac:dyDescent="0.2">
      <c r="A16" s="184"/>
      <c r="B16" s="9" t="s">
        <v>146</v>
      </c>
      <c r="C16" s="150">
        <v>45774</v>
      </c>
      <c r="D16" s="150">
        <v>50612</v>
      </c>
      <c r="E16" s="150">
        <v>53094</v>
      </c>
      <c r="F16" s="150">
        <v>48010</v>
      </c>
      <c r="G16" s="150">
        <v>49840</v>
      </c>
    </row>
    <row r="17" spans="1:7" ht="17.149999999999999" customHeight="1" x14ac:dyDescent="0.2">
      <c r="A17" s="184"/>
      <c r="B17" s="9" t="s">
        <v>147</v>
      </c>
      <c r="C17" s="150">
        <v>57551</v>
      </c>
      <c r="D17" s="150">
        <v>57609</v>
      </c>
      <c r="E17" s="150">
        <v>48072</v>
      </c>
      <c r="F17" s="150">
        <v>38277</v>
      </c>
      <c r="G17" s="150">
        <v>30631</v>
      </c>
    </row>
    <row r="18" spans="1:7" ht="17.149999999999999" customHeight="1" x14ac:dyDescent="0.2">
      <c r="A18" s="184"/>
      <c r="B18" s="9" t="s">
        <v>42</v>
      </c>
      <c r="C18" s="150">
        <v>15025</v>
      </c>
      <c r="D18" s="150">
        <v>15234</v>
      </c>
      <c r="E18" s="150">
        <v>16142</v>
      </c>
      <c r="F18" s="150">
        <v>15681</v>
      </c>
      <c r="G18" s="150">
        <v>15726</v>
      </c>
    </row>
    <row r="19" spans="1:7" ht="17.149999999999999" customHeight="1" x14ac:dyDescent="0.2">
      <c r="A19" s="184"/>
      <c r="B19" s="9" t="s">
        <v>148</v>
      </c>
      <c r="C19" s="150">
        <v>3878</v>
      </c>
      <c r="D19" s="150">
        <v>2896</v>
      </c>
      <c r="E19" s="150">
        <v>1872</v>
      </c>
      <c r="F19" s="150">
        <v>1778</v>
      </c>
      <c r="G19" s="150">
        <v>3198</v>
      </c>
    </row>
    <row r="20" spans="1:7" ht="17.149999999999999" customHeight="1" x14ac:dyDescent="0.2">
      <c r="A20" s="184"/>
      <c r="B20" s="9" t="s">
        <v>43</v>
      </c>
      <c r="C20" s="150">
        <v>15935</v>
      </c>
      <c r="D20" s="150">
        <v>8407</v>
      </c>
      <c r="E20" s="150">
        <v>4393</v>
      </c>
      <c r="F20" s="150">
        <v>3566</v>
      </c>
      <c r="G20" s="150">
        <v>4250</v>
      </c>
    </row>
    <row r="21" spans="1:7" ht="17.149999999999999" customHeight="1" x14ac:dyDescent="0.2">
      <c r="A21" s="184"/>
      <c r="B21" s="9" t="s">
        <v>149</v>
      </c>
      <c r="C21" s="150">
        <v>23439</v>
      </c>
      <c r="D21" s="150">
        <v>24516</v>
      </c>
      <c r="E21" s="150">
        <v>24510</v>
      </c>
      <c r="F21" s="150">
        <v>20345</v>
      </c>
      <c r="G21" s="150">
        <v>18435</v>
      </c>
    </row>
    <row r="22" spans="1:7" ht="16.5" customHeight="1" x14ac:dyDescent="0.2">
      <c r="A22" s="184"/>
      <c r="B22" s="9" t="s">
        <v>45</v>
      </c>
      <c r="C22" s="150">
        <v>161605</v>
      </c>
      <c r="D22" s="150">
        <v>159278</v>
      </c>
      <c r="E22" s="150">
        <v>148085</v>
      </c>
      <c r="F22" s="150">
        <v>127659</v>
      </c>
      <c r="G22" s="150">
        <v>122083</v>
      </c>
    </row>
    <row r="23" spans="1:7" ht="17.149999999999999" customHeight="1" x14ac:dyDescent="0.2">
      <c r="A23" s="184"/>
      <c r="B23" s="9" t="s">
        <v>46</v>
      </c>
      <c r="C23" s="150"/>
      <c r="D23" s="150"/>
      <c r="E23" s="150"/>
      <c r="F23" s="150"/>
      <c r="G23" s="150"/>
    </row>
    <row r="24" spans="1:7" ht="17.149999999999999" customHeight="1" x14ac:dyDescent="0.2">
      <c r="A24" s="184"/>
      <c r="B24" s="9" t="s">
        <v>126</v>
      </c>
      <c r="C24" s="150">
        <v>27826</v>
      </c>
      <c r="D24" s="150">
        <v>29247</v>
      </c>
      <c r="E24" s="150">
        <v>25294</v>
      </c>
      <c r="F24" s="150">
        <v>43135</v>
      </c>
      <c r="G24" s="150">
        <v>38514</v>
      </c>
    </row>
    <row r="25" spans="1:7" ht="17.149999999999999" customHeight="1" x14ac:dyDescent="0.2">
      <c r="A25" s="184"/>
      <c r="B25" s="9" t="s">
        <v>47</v>
      </c>
      <c r="C25" s="150">
        <v>4443</v>
      </c>
      <c r="D25" s="150">
        <v>3759</v>
      </c>
      <c r="E25" s="150">
        <v>3076</v>
      </c>
      <c r="F25" s="150">
        <v>20766</v>
      </c>
      <c r="G25" s="150">
        <v>18616</v>
      </c>
    </row>
    <row r="26" spans="1:7" ht="16.5" customHeight="1" x14ac:dyDescent="0.2">
      <c r="A26" s="184"/>
      <c r="B26" s="9" t="s">
        <v>48</v>
      </c>
      <c r="C26" s="150">
        <v>32270</v>
      </c>
      <c r="D26" s="150">
        <v>33006</v>
      </c>
      <c r="E26" s="150">
        <v>28370</v>
      </c>
      <c r="F26" s="150">
        <v>63901</v>
      </c>
      <c r="G26" s="150">
        <v>57130</v>
      </c>
    </row>
    <row r="27" spans="1:7" ht="17.149999999999999" customHeight="1" x14ac:dyDescent="0.2">
      <c r="A27" s="184"/>
      <c r="B27" s="9" t="s">
        <v>232</v>
      </c>
      <c r="C27" s="150"/>
      <c r="D27" s="150"/>
      <c r="E27" s="150"/>
      <c r="F27" s="150"/>
      <c r="G27" s="150"/>
    </row>
    <row r="28" spans="1:7" ht="17.149999999999999" customHeight="1" x14ac:dyDescent="0.2">
      <c r="A28" s="184"/>
      <c r="B28" s="9" t="s">
        <v>49</v>
      </c>
      <c r="C28" s="150">
        <v>66859</v>
      </c>
      <c r="D28" s="150">
        <v>72742</v>
      </c>
      <c r="E28" s="150">
        <v>80860</v>
      </c>
      <c r="F28" s="150">
        <v>73970</v>
      </c>
      <c r="G28" s="150">
        <v>90086</v>
      </c>
    </row>
    <row r="29" spans="1:7" ht="17.149999999999999" customHeight="1" x14ac:dyDescent="0.2">
      <c r="A29" s="184"/>
      <c r="B29" s="9" t="s">
        <v>129</v>
      </c>
      <c r="C29" s="150" t="s">
        <v>22</v>
      </c>
      <c r="D29" s="150">
        <v>19266</v>
      </c>
      <c r="E29" s="150">
        <v>9658</v>
      </c>
      <c r="F29" s="150">
        <v>1699</v>
      </c>
      <c r="G29" s="150">
        <v>8751</v>
      </c>
    </row>
    <row r="30" spans="1:7" ht="17.149999999999999" customHeight="1" x14ac:dyDescent="0.2">
      <c r="A30" s="184"/>
      <c r="B30" s="9" t="s">
        <v>50</v>
      </c>
      <c r="C30" s="150">
        <v>7317</v>
      </c>
      <c r="D30" s="150">
        <v>7646</v>
      </c>
      <c r="E30" s="150">
        <v>10152</v>
      </c>
      <c r="F30" s="150">
        <v>7591</v>
      </c>
      <c r="G30" s="150">
        <v>8036</v>
      </c>
    </row>
    <row r="31" spans="1:7" ht="17.149999999999999" customHeight="1" x14ac:dyDescent="0.2">
      <c r="A31" s="184"/>
      <c r="B31" s="9" t="s">
        <v>44</v>
      </c>
      <c r="C31" s="150">
        <v>28517</v>
      </c>
      <c r="D31" s="150">
        <v>9007</v>
      </c>
      <c r="E31" s="150">
        <v>10586</v>
      </c>
      <c r="F31" s="150">
        <v>9401</v>
      </c>
      <c r="G31" s="150">
        <v>12677</v>
      </c>
    </row>
    <row r="32" spans="1:7" ht="17.149999999999999" customHeight="1" x14ac:dyDescent="0.2">
      <c r="A32" s="184"/>
      <c r="B32" s="9" t="s">
        <v>51</v>
      </c>
      <c r="C32" s="150">
        <v>-231</v>
      </c>
      <c r="D32" s="150">
        <v>-255</v>
      </c>
      <c r="E32" s="150">
        <v>-285</v>
      </c>
      <c r="F32" s="150">
        <v>-43</v>
      </c>
      <c r="G32" s="150">
        <v>-69</v>
      </c>
    </row>
    <row r="33" spans="1:7" ht="17.149999999999999" customHeight="1" x14ac:dyDescent="0.2">
      <c r="A33" s="184"/>
      <c r="B33" s="9" t="s">
        <v>52</v>
      </c>
      <c r="C33" s="150">
        <v>95144</v>
      </c>
      <c r="D33" s="150">
        <v>108408</v>
      </c>
      <c r="E33" s="150">
        <v>110973</v>
      </c>
      <c r="F33" s="150">
        <v>92618</v>
      </c>
      <c r="G33" s="150">
        <v>119482</v>
      </c>
    </row>
    <row r="34" spans="1:7" ht="17.149999999999999" customHeight="1" x14ac:dyDescent="0.2">
      <c r="A34" s="184"/>
      <c r="B34" s="9" t="s">
        <v>53</v>
      </c>
      <c r="C34" s="150">
        <v>289019</v>
      </c>
      <c r="D34" s="150">
        <v>300693</v>
      </c>
      <c r="E34" s="150">
        <v>287429</v>
      </c>
      <c r="F34" s="150">
        <v>284180</v>
      </c>
      <c r="G34" s="150">
        <v>298696</v>
      </c>
    </row>
    <row r="35" spans="1:7" ht="17.149999999999999" customHeight="1" x14ac:dyDescent="0.2">
      <c r="A35" s="93"/>
      <c r="B35" s="126" t="s">
        <v>55</v>
      </c>
      <c r="C35" s="127">
        <v>864667</v>
      </c>
      <c r="D35" s="127">
        <v>949515</v>
      </c>
      <c r="E35" s="127">
        <v>972945</v>
      </c>
      <c r="F35" s="127">
        <v>966578</v>
      </c>
      <c r="G35" s="127">
        <v>997203</v>
      </c>
    </row>
    <row r="36" spans="1:7" x14ac:dyDescent="0.2">
      <c r="A36" s="67" t="s">
        <v>120</v>
      </c>
      <c r="B36" s="6" t="s">
        <v>313</v>
      </c>
    </row>
  </sheetData>
  <sheetProtection selectLockedCells="1" selectUnlockedCells="1"/>
  <mergeCells count="2">
    <mergeCell ref="A3:B3"/>
    <mergeCell ref="A1:B1"/>
  </mergeCells>
  <phoneticPr fontId="3"/>
  <printOptions horizontalCentered="1"/>
  <pageMargins left="0.19685039370078741" right="0.19685039370078741" top="0.19685039370078741" bottom="0.19685039370078741" header="0.51181102362204722" footer="0.51181102362204722"/>
  <pageSetup paperSize="9" scale="86" firstPageNumber="0" orientation="landscape" horizontalDpi="300" verticalDpi="300" r:id="rId1"/>
  <headerFooter alignWithMargins="0"/>
  <colBreaks count="1" manualBreakCount="1">
    <brk id="7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44"/>
  <sheetViews>
    <sheetView zoomScale="85" zoomScaleNormal="85" zoomScaleSheetLayoutView="100" workbookViewId="0">
      <pane xSplit="2" topLeftCell="C1" activePane="topRight" state="frozen"/>
      <selection activeCell="C17" sqref="C17"/>
      <selection pane="topRight" activeCell="C17" sqref="C17"/>
    </sheetView>
  </sheetViews>
  <sheetFormatPr defaultColWidth="9" defaultRowHeight="14" x14ac:dyDescent="0.2"/>
  <cols>
    <col min="1" max="1" width="2.6328125" style="24" customWidth="1"/>
    <col min="2" max="2" width="35.36328125" style="21" customWidth="1"/>
    <col min="3" max="6" width="14.6328125" style="21" bestFit="1" customWidth="1"/>
    <col min="7" max="7" width="18" style="21" bestFit="1" customWidth="1"/>
    <col min="8" max="8" width="10.6328125" style="21" customWidth="1"/>
    <col min="9" max="12" width="11.08984375" style="21" customWidth="1"/>
    <col min="13" max="16384" width="9" style="21"/>
  </cols>
  <sheetData>
    <row r="1" spans="1:7" ht="60.75" customHeight="1" x14ac:dyDescent="0.2">
      <c r="A1" s="260" t="s">
        <v>395</v>
      </c>
      <c r="B1" s="260"/>
      <c r="F1" s="68"/>
      <c r="G1" s="68" t="s">
        <v>0</v>
      </c>
    </row>
    <row r="2" spans="1:7" x14ac:dyDescent="0.2">
      <c r="A2" s="182"/>
      <c r="B2" s="182"/>
      <c r="F2" s="31"/>
      <c r="G2" s="31" t="s">
        <v>188</v>
      </c>
    </row>
    <row r="3" spans="1:7" ht="39.75" customHeight="1" x14ac:dyDescent="0.2">
      <c r="A3" s="252" t="s">
        <v>13</v>
      </c>
      <c r="B3" s="252"/>
      <c r="C3" s="125" t="s">
        <v>125</v>
      </c>
      <c r="D3" s="161" t="s">
        <v>319</v>
      </c>
      <c r="E3" s="161" t="s">
        <v>396</v>
      </c>
      <c r="F3" s="161" t="s">
        <v>321</v>
      </c>
      <c r="G3" s="162" t="s">
        <v>322</v>
      </c>
    </row>
    <row r="4" spans="1:7" ht="17.149999999999999" customHeight="1" x14ac:dyDescent="0.2">
      <c r="A4" s="51"/>
      <c r="B4" s="52" t="s">
        <v>150</v>
      </c>
      <c r="C4" s="183"/>
      <c r="D4" s="183"/>
      <c r="E4" s="183"/>
      <c r="F4" s="183"/>
      <c r="G4" s="183"/>
    </row>
    <row r="5" spans="1:7" ht="17.149999999999999" customHeight="1" x14ac:dyDescent="0.2">
      <c r="A5" s="184"/>
      <c r="B5" s="9" t="s">
        <v>233</v>
      </c>
      <c r="C5" s="150"/>
      <c r="D5" s="150"/>
      <c r="E5" s="150"/>
      <c r="F5" s="150"/>
      <c r="G5" s="150"/>
    </row>
    <row r="6" spans="1:7" ht="17.149999999999999" customHeight="1" x14ac:dyDescent="0.2">
      <c r="A6" s="184"/>
      <c r="B6" s="9" t="s">
        <v>56</v>
      </c>
      <c r="C6" s="150">
        <v>124676</v>
      </c>
      <c r="D6" s="150">
        <v>118841</v>
      </c>
      <c r="E6" s="150">
        <v>113724</v>
      </c>
      <c r="F6" s="150">
        <v>117399</v>
      </c>
      <c r="G6" s="150">
        <v>104614</v>
      </c>
    </row>
    <row r="7" spans="1:7" ht="17.149999999999999" customHeight="1" x14ac:dyDescent="0.2">
      <c r="A7" s="184"/>
      <c r="B7" s="9" t="s">
        <v>57</v>
      </c>
      <c r="C7" s="150">
        <v>18739</v>
      </c>
      <c r="D7" s="150">
        <v>14511</v>
      </c>
      <c r="E7" s="150">
        <v>28600</v>
      </c>
      <c r="F7" s="150">
        <v>16500</v>
      </c>
      <c r="G7" s="150">
        <v>13607</v>
      </c>
    </row>
    <row r="8" spans="1:7" ht="17.149999999999999" customHeight="1" x14ac:dyDescent="0.2">
      <c r="A8" s="184"/>
      <c r="B8" s="9" t="s">
        <v>155</v>
      </c>
      <c r="C8" s="150" t="s">
        <v>22</v>
      </c>
      <c r="D8" s="150">
        <v>10000</v>
      </c>
      <c r="E8" s="150" t="s">
        <v>22</v>
      </c>
      <c r="F8" s="150">
        <v>10000</v>
      </c>
      <c r="G8" s="150">
        <v>10000</v>
      </c>
    </row>
    <row r="9" spans="1:7" ht="17.149999999999999" customHeight="1" x14ac:dyDescent="0.2">
      <c r="A9" s="184"/>
      <c r="B9" s="9" t="s">
        <v>58</v>
      </c>
      <c r="C9" s="150">
        <v>1703</v>
      </c>
      <c r="D9" s="150">
        <v>1301</v>
      </c>
      <c r="E9" s="150">
        <v>1011</v>
      </c>
      <c r="F9" s="150">
        <v>771</v>
      </c>
      <c r="G9" s="150">
        <v>863</v>
      </c>
    </row>
    <row r="10" spans="1:7" ht="17.149999999999999" customHeight="1" x14ac:dyDescent="0.2">
      <c r="A10" s="184"/>
      <c r="B10" s="9" t="s">
        <v>59</v>
      </c>
      <c r="C10" s="150">
        <v>54505</v>
      </c>
      <c r="D10" s="150">
        <v>52272</v>
      </c>
      <c r="E10" s="150">
        <v>58454</v>
      </c>
      <c r="F10" s="150">
        <v>52056</v>
      </c>
      <c r="G10" s="150">
        <v>66983</v>
      </c>
    </row>
    <row r="11" spans="1:7" ht="17.149999999999999" customHeight="1" x14ac:dyDescent="0.2">
      <c r="A11" s="184"/>
      <c r="B11" s="9" t="s">
        <v>60</v>
      </c>
      <c r="C11" s="150">
        <v>1395</v>
      </c>
      <c r="D11" s="150">
        <v>4449</v>
      </c>
      <c r="E11" s="150">
        <v>5038</v>
      </c>
      <c r="F11" s="150">
        <v>4011</v>
      </c>
      <c r="G11" s="150">
        <v>3248</v>
      </c>
    </row>
    <row r="12" spans="1:7" ht="17.149999999999999" customHeight="1" x14ac:dyDescent="0.2">
      <c r="A12" s="184"/>
      <c r="B12" s="9" t="s">
        <v>61</v>
      </c>
      <c r="C12" s="150">
        <v>50799</v>
      </c>
      <c r="D12" s="150">
        <v>46373</v>
      </c>
      <c r="E12" s="150">
        <v>46489</v>
      </c>
      <c r="F12" s="150">
        <v>102997</v>
      </c>
      <c r="G12" s="150">
        <v>110552</v>
      </c>
    </row>
    <row r="13" spans="1:7" ht="17.149999999999999" customHeight="1" x14ac:dyDescent="0.2">
      <c r="A13" s="184"/>
      <c r="B13" s="9" t="s">
        <v>62</v>
      </c>
      <c r="C13" s="150">
        <v>8096</v>
      </c>
      <c r="D13" s="150">
        <v>9926</v>
      </c>
      <c r="E13" s="150">
        <v>9165</v>
      </c>
      <c r="F13" s="150">
        <v>7066</v>
      </c>
      <c r="G13" s="150">
        <v>6518</v>
      </c>
    </row>
    <row r="14" spans="1:7" ht="17.149999999999999" customHeight="1" x14ac:dyDescent="0.2">
      <c r="A14" s="184"/>
      <c r="B14" s="9" t="s">
        <v>37</v>
      </c>
      <c r="C14" s="150">
        <v>39270</v>
      </c>
      <c r="D14" s="150">
        <v>22499</v>
      </c>
      <c r="E14" s="150">
        <v>24781</v>
      </c>
      <c r="F14" s="150">
        <v>17100</v>
      </c>
      <c r="G14" s="150">
        <v>16629</v>
      </c>
    </row>
    <row r="15" spans="1:7" ht="17.149999999999999" customHeight="1" x14ac:dyDescent="0.2">
      <c r="A15" s="63"/>
      <c r="B15" s="64" t="s">
        <v>63</v>
      </c>
      <c r="C15" s="155">
        <v>299186</v>
      </c>
      <c r="D15" s="155">
        <v>280176</v>
      </c>
      <c r="E15" s="155">
        <v>287265</v>
      </c>
      <c r="F15" s="155">
        <v>327903</v>
      </c>
      <c r="G15" s="155">
        <v>333017</v>
      </c>
    </row>
    <row r="16" spans="1:7" ht="17.149999999999999" customHeight="1" x14ac:dyDescent="0.2">
      <c r="A16" s="184"/>
      <c r="B16" s="9" t="s">
        <v>64</v>
      </c>
      <c r="C16" s="150"/>
      <c r="D16" s="150"/>
      <c r="E16" s="150"/>
      <c r="F16" s="150"/>
      <c r="G16" s="150"/>
    </row>
    <row r="17" spans="1:7" ht="17.149999999999999" customHeight="1" x14ac:dyDescent="0.2">
      <c r="A17" s="184"/>
      <c r="B17" s="9" t="s">
        <v>65</v>
      </c>
      <c r="C17" s="150">
        <v>40000</v>
      </c>
      <c r="D17" s="150">
        <v>50000</v>
      </c>
      <c r="E17" s="150">
        <v>50000</v>
      </c>
      <c r="F17" s="150">
        <v>40000</v>
      </c>
      <c r="G17" s="150">
        <v>30000</v>
      </c>
    </row>
    <row r="18" spans="1:7" ht="17.149999999999999" customHeight="1" x14ac:dyDescent="0.2">
      <c r="A18" s="184"/>
      <c r="B18" s="9" t="s">
        <v>66</v>
      </c>
      <c r="C18" s="150">
        <v>22600</v>
      </c>
      <c r="D18" s="150">
        <v>49600</v>
      </c>
      <c r="E18" s="150">
        <v>34600</v>
      </c>
      <c r="F18" s="150">
        <v>44200</v>
      </c>
      <c r="G18" s="150">
        <v>84739</v>
      </c>
    </row>
    <row r="19" spans="1:7" ht="17.149999999999999" customHeight="1" x14ac:dyDescent="0.2">
      <c r="A19" s="184"/>
      <c r="B19" s="9" t="s">
        <v>58</v>
      </c>
      <c r="C19" s="150">
        <v>2305</v>
      </c>
      <c r="D19" s="150">
        <v>1719</v>
      </c>
      <c r="E19" s="150">
        <v>1285</v>
      </c>
      <c r="F19" s="150">
        <v>1300</v>
      </c>
      <c r="G19" s="150">
        <v>2553</v>
      </c>
    </row>
    <row r="20" spans="1:7" ht="17.149999999999999" customHeight="1" x14ac:dyDescent="0.2">
      <c r="A20" s="184"/>
      <c r="B20" s="9" t="s">
        <v>67</v>
      </c>
      <c r="C20" s="150">
        <v>3631</v>
      </c>
      <c r="D20" s="150" t="s">
        <v>22</v>
      </c>
      <c r="E20" s="150" t="s">
        <v>22</v>
      </c>
      <c r="F20" s="150" t="s">
        <v>22</v>
      </c>
      <c r="G20" s="150" t="s">
        <v>22</v>
      </c>
    </row>
    <row r="21" spans="1:7" ht="17.149999999999999" customHeight="1" x14ac:dyDescent="0.2">
      <c r="A21" s="184"/>
      <c r="B21" s="9" t="s">
        <v>130</v>
      </c>
      <c r="C21" s="150" t="s">
        <v>22</v>
      </c>
      <c r="D21" s="150">
        <v>4674</v>
      </c>
      <c r="E21" s="150">
        <v>8477</v>
      </c>
      <c r="F21" s="150">
        <v>8902</v>
      </c>
      <c r="G21" s="150">
        <v>8623</v>
      </c>
    </row>
    <row r="22" spans="1:7" ht="17.149999999999999" customHeight="1" x14ac:dyDescent="0.2">
      <c r="A22" s="184"/>
      <c r="B22" s="9" t="s">
        <v>119</v>
      </c>
      <c r="C22" s="150">
        <v>2512</v>
      </c>
      <c r="D22" s="150">
        <v>2755</v>
      </c>
      <c r="E22" s="150">
        <v>3623</v>
      </c>
      <c r="F22" s="150">
        <v>3657</v>
      </c>
      <c r="G22" s="150">
        <v>3713</v>
      </c>
    </row>
    <row r="23" spans="1:7" ht="17.149999999999999" customHeight="1" x14ac:dyDescent="0.2">
      <c r="A23" s="184"/>
      <c r="B23" s="9" t="s">
        <v>132</v>
      </c>
      <c r="C23" s="150">
        <v>318</v>
      </c>
      <c r="D23" s="150">
        <v>10356</v>
      </c>
      <c r="E23" s="150">
        <v>11472</v>
      </c>
      <c r="F23" s="150">
        <v>8951</v>
      </c>
      <c r="G23" s="150">
        <v>9321</v>
      </c>
    </row>
    <row r="24" spans="1:7" ht="17.149999999999999" customHeight="1" x14ac:dyDescent="0.2">
      <c r="A24" s="184"/>
      <c r="B24" s="9" t="s">
        <v>37</v>
      </c>
      <c r="C24" s="150">
        <v>3896</v>
      </c>
      <c r="D24" s="150">
        <v>3419</v>
      </c>
      <c r="E24" s="150">
        <v>4020</v>
      </c>
      <c r="F24" s="150">
        <v>3381</v>
      </c>
      <c r="G24" s="150">
        <v>2535</v>
      </c>
    </row>
    <row r="25" spans="1:7" ht="17.149999999999999" customHeight="1" x14ac:dyDescent="0.2">
      <c r="A25" s="184"/>
      <c r="B25" s="9" t="s">
        <v>68</v>
      </c>
      <c r="C25" s="150">
        <v>75263</v>
      </c>
      <c r="D25" s="150">
        <v>122525</v>
      </c>
      <c r="E25" s="150">
        <v>113479</v>
      </c>
      <c r="F25" s="150">
        <v>110394</v>
      </c>
      <c r="G25" s="150">
        <v>141486</v>
      </c>
    </row>
    <row r="26" spans="1:7" ht="17.149999999999999" customHeight="1" x14ac:dyDescent="0.2">
      <c r="A26" s="185"/>
      <c r="B26" s="186" t="s">
        <v>234</v>
      </c>
      <c r="C26" s="187">
        <v>374450</v>
      </c>
      <c r="D26" s="187">
        <v>402702</v>
      </c>
      <c r="E26" s="187">
        <v>400744</v>
      </c>
      <c r="F26" s="187">
        <v>438298</v>
      </c>
      <c r="G26" s="187">
        <v>474504</v>
      </c>
    </row>
    <row r="27" spans="1:7" x14ac:dyDescent="0.2">
      <c r="A27" s="29"/>
      <c r="B27" s="52" t="s">
        <v>397</v>
      </c>
      <c r="C27" s="188"/>
      <c r="D27" s="188"/>
      <c r="E27" s="188"/>
      <c r="F27" s="188"/>
      <c r="G27" s="188"/>
    </row>
    <row r="28" spans="1:7" x14ac:dyDescent="0.2">
      <c r="A28" s="27"/>
      <c r="B28" s="9" t="s">
        <v>71</v>
      </c>
      <c r="C28" s="150"/>
      <c r="D28" s="150"/>
      <c r="E28" s="150"/>
      <c r="F28" s="150"/>
      <c r="G28" s="150"/>
    </row>
    <row r="29" spans="1:7" x14ac:dyDescent="0.2">
      <c r="A29" s="27"/>
      <c r="B29" s="9" t="s">
        <v>69</v>
      </c>
      <c r="C29" s="189">
        <v>65475</v>
      </c>
      <c r="D29" s="189">
        <v>65475</v>
      </c>
      <c r="E29" s="189">
        <v>65475</v>
      </c>
      <c r="F29" s="189">
        <v>65475</v>
      </c>
      <c r="G29" s="189">
        <v>65475</v>
      </c>
    </row>
    <row r="30" spans="1:7" x14ac:dyDescent="0.2">
      <c r="A30" s="27"/>
      <c r="B30" s="9" t="s">
        <v>72</v>
      </c>
      <c r="C30" s="189">
        <v>80711</v>
      </c>
      <c r="D30" s="189">
        <v>80711</v>
      </c>
      <c r="E30" s="189">
        <v>80711</v>
      </c>
      <c r="F30" s="189">
        <v>80624</v>
      </c>
      <c r="G30" s="189">
        <v>80624</v>
      </c>
    </row>
    <row r="31" spans="1:7" x14ac:dyDescent="0.2">
      <c r="A31" s="27"/>
      <c r="B31" s="9" t="s">
        <v>73</v>
      </c>
      <c r="C31" s="190">
        <v>345698</v>
      </c>
      <c r="D31" s="190">
        <v>384843</v>
      </c>
      <c r="E31" s="190">
        <v>378515</v>
      </c>
      <c r="F31" s="190">
        <v>376002</v>
      </c>
      <c r="G31" s="190">
        <v>360146</v>
      </c>
    </row>
    <row r="32" spans="1:7" x14ac:dyDescent="0.2">
      <c r="A32" s="27"/>
      <c r="B32" s="9" t="s">
        <v>398</v>
      </c>
      <c r="C32" s="190">
        <v>-12804</v>
      </c>
      <c r="D32" s="190">
        <v>-12618</v>
      </c>
      <c r="E32" s="190">
        <v>-12412</v>
      </c>
      <c r="F32" s="190">
        <v>-13255</v>
      </c>
      <c r="G32" s="190">
        <v>-13215</v>
      </c>
    </row>
    <row r="33" spans="1:7" x14ac:dyDescent="0.2">
      <c r="A33" s="28"/>
      <c r="B33" s="64" t="s">
        <v>235</v>
      </c>
      <c r="C33" s="191">
        <v>479081</v>
      </c>
      <c r="D33" s="191">
        <v>518412</v>
      </c>
      <c r="E33" s="191">
        <v>512290</v>
      </c>
      <c r="F33" s="191">
        <v>508847</v>
      </c>
      <c r="G33" s="191">
        <v>493031</v>
      </c>
    </row>
    <row r="34" spans="1:7" x14ac:dyDescent="0.2">
      <c r="A34" s="27"/>
      <c r="B34" s="9" t="s">
        <v>74</v>
      </c>
      <c r="C34" s="150"/>
      <c r="D34" s="150"/>
      <c r="E34" s="150"/>
      <c r="F34" s="150"/>
      <c r="G34" s="150"/>
    </row>
    <row r="35" spans="1:7" x14ac:dyDescent="0.2">
      <c r="A35" s="27"/>
      <c r="B35" s="9" t="s">
        <v>70</v>
      </c>
      <c r="C35" s="190">
        <v>9482</v>
      </c>
      <c r="D35" s="190">
        <v>12859</v>
      </c>
      <c r="E35" s="190">
        <v>20775</v>
      </c>
      <c r="F35" s="190">
        <v>11735</v>
      </c>
      <c r="G35" s="190">
        <v>18365</v>
      </c>
    </row>
    <row r="36" spans="1:7" x14ac:dyDescent="0.2">
      <c r="A36" s="27"/>
      <c r="B36" s="9" t="s">
        <v>75</v>
      </c>
      <c r="C36" s="190">
        <v>-216</v>
      </c>
      <c r="D36" s="190">
        <v>-160</v>
      </c>
      <c r="E36" s="190">
        <v>-1200</v>
      </c>
      <c r="F36" s="190">
        <v>-35</v>
      </c>
      <c r="G36" s="190">
        <v>-218</v>
      </c>
    </row>
    <row r="37" spans="1:7" x14ac:dyDescent="0.2">
      <c r="A37" s="27"/>
      <c r="B37" s="9" t="s">
        <v>54</v>
      </c>
      <c r="C37" s="190">
        <v>2135</v>
      </c>
      <c r="D37" s="190">
        <v>17424</v>
      </c>
      <c r="E37" s="190">
        <v>40517</v>
      </c>
      <c r="F37" s="190">
        <v>12550</v>
      </c>
      <c r="G37" s="190">
        <v>8361</v>
      </c>
    </row>
    <row r="38" spans="1:7" x14ac:dyDescent="0.2">
      <c r="A38" s="27"/>
      <c r="B38" s="9" t="s">
        <v>133</v>
      </c>
      <c r="C38" s="190">
        <v>-1060</v>
      </c>
      <c r="D38" s="190">
        <v>-2762</v>
      </c>
      <c r="E38" s="190">
        <v>-1821</v>
      </c>
      <c r="F38" s="190">
        <v>-6687</v>
      </c>
      <c r="G38" s="190">
        <v>1026</v>
      </c>
    </row>
    <row r="39" spans="1:7" x14ac:dyDescent="0.2">
      <c r="A39" s="27"/>
      <c r="B39" s="9" t="s">
        <v>134</v>
      </c>
      <c r="C39" s="190">
        <v>10340</v>
      </c>
      <c r="D39" s="150">
        <v>27361</v>
      </c>
      <c r="E39" s="150">
        <v>58270</v>
      </c>
      <c r="F39" s="150">
        <v>17563</v>
      </c>
      <c r="G39" s="150">
        <v>27535</v>
      </c>
    </row>
    <row r="40" spans="1:7" x14ac:dyDescent="0.2">
      <c r="A40" s="29"/>
      <c r="B40" s="52" t="s">
        <v>76</v>
      </c>
      <c r="C40" s="192">
        <v>795</v>
      </c>
      <c r="D40" s="192">
        <v>952</v>
      </c>
      <c r="E40" s="192">
        <v>1132</v>
      </c>
      <c r="F40" s="192">
        <v>1339</v>
      </c>
      <c r="G40" s="192">
        <v>1496</v>
      </c>
    </row>
    <row r="41" spans="1:7" x14ac:dyDescent="0.2">
      <c r="A41" s="28"/>
      <c r="B41" s="64" t="s">
        <v>156</v>
      </c>
      <c r="C41" s="155" t="s">
        <v>22</v>
      </c>
      <c r="D41" s="155">
        <v>87</v>
      </c>
      <c r="E41" s="155">
        <v>507</v>
      </c>
      <c r="F41" s="155">
        <v>530</v>
      </c>
      <c r="G41" s="155">
        <v>636</v>
      </c>
    </row>
    <row r="42" spans="1:7" x14ac:dyDescent="0.2">
      <c r="A42" s="28"/>
      <c r="B42" s="64" t="s">
        <v>77</v>
      </c>
      <c r="C42" s="191">
        <v>490217</v>
      </c>
      <c r="D42" s="191">
        <v>546813</v>
      </c>
      <c r="E42" s="191">
        <v>572200</v>
      </c>
      <c r="F42" s="191">
        <v>528280</v>
      </c>
      <c r="G42" s="191">
        <v>522699</v>
      </c>
    </row>
    <row r="43" spans="1:7" x14ac:dyDescent="0.2">
      <c r="A43" s="30"/>
      <c r="B43" s="126" t="s">
        <v>78</v>
      </c>
      <c r="C43" s="193">
        <v>864667</v>
      </c>
      <c r="D43" s="193">
        <v>949515</v>
      </c>
      <c r="E43" s="193">
        <v>972945</v>
      </c>
      <c r="F43" s="193">
        <v>966578</v>
      </c>
      <c r="G43" s="193">
        <v>997203</v>
      </c>
    </row>
    <row r="44" spans="1:7" x14ac:dyDescent="0.2">
      <c r="A44" s="67" t="s">
        <v>160</v>
      </c>
      <c r="B44" s="6" t="s">
        <v>313</v>
      </c>
      <c r="E44" s="31"/>
      <c r="F44" s="31"/>
      <c r="G44" s="31"/>
    </row>
  </sheetData>
  <sheetProtection selectLockedCells="1" selectUnlockedCells="1"/>
  <mergeCells count="2">
    <mergeCell ref="A3:B3"/>
    <mergeCell ref="A1:B1"/>
  </mergeCells>
  <phoneticPr fontId="3"/>
  <printOptions horizontalCentered="1"/>
  <pageMargins left="0.19685039370078741" right="0.19685039370078741" top="0.19685039370078741" bottom="0.19685039370078741" header="0.51181102362204722" footer="0.51181102362204722"/>
  <pageSetup paperSize="9" scale="75" firstPageNumber="0" orientation="landscape" horizontalDpi="300" verticalDpi="300" r:id="rId1"/>
  <headerFooter alignWithMargins="0"/>
  <rowBreaks count="1" manualBreakCount="1">
    <brk id="26" max="11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22</vt:i4>
      </vt:variant>
    </vt:vector>
  </HeadingPairs>
  <TitlesOfParts>
    <vt:vector size="42" baseType="lpstr">
      <vt:lpstr>表紙</vt:lpstr>
      <vt:lpstr>1</vt:lpstr>
      <vt:lpstr>2</vt:lpstr>
      <vt:lpstr>3</vt:lpstr>
      <vt:lpstr>4</vt:lpstr>
      <vt:lpstr>5</vt:lpstr>
      <vt:lpstr>2-1</vt:lpstr>
      <vt:lpstr>3-1</vt:lpstr>
      <vt:lpstr>4-1</vt:lpstr>
      <vt:lpstr>5-1</vt:lpstr>
      <vt:lpstr>6a</vt:lpstr>
      <vt:lpstr>6b</vt:lpstr>
      <vt:lpstr>7</vt:lpstr>
      <vt:lpstr>8</vt:lpstr>
      <vt:lpstr>9</vt:lpstr>
      <vt:lpstr>10</vt:lpstr>
      <vt:lpstr>11</vt:lpstr>
      <vt:lpstr>12</vt:lpstr>
      <vt:lpstr>13</vt:lpstr>
      <vt:lpstr>14</vt:lpstr>
      <vt:lpstr>'1'!Print_Area</vt:lpstr>
      <vt:lpstr>'10'!Print_Area</vt:lpstr>
      <vt:lpstr>'11'!Print_Area</vt:lpstr>
      <vt:lpstr>'12'!Print_Area</vt:lpstr>
      <vt:lpstr>'13'!Print_Area</vt:lpstr>
      <vt:lpstr>'14'!Print_Area</vt:lpstr>
      <vt:lpstr>'2'!Print_Area</vt:lpstr>
      <vt:lpstr>'2-1'!Print_Area</vt:lpstr>
      <vt:lpstr>'3'!Print_Area</vt:lpstr>
      <vt:lpstr>'3-1'!Print_Area</vt:lpstr>
      <vt:lpstr>'4'!Print_Area</vt:lpstr>
      <vt:lpstr>'4-1'!Print_Area</vt:lpstr>
      <vt:lpstr>'5'!Print_Area</vt:lpstr>
      <vt:lpstr>'5-1'!Print_Area</vt:lpstr>
      <vt:lpstr>'6a'!Print_Area</vt:lpstr>
      <vt:lpstr>'6b'!Print_Area</vt:lpstr>
      <vt:lpstr>'7'!Print_Area</vt:lpstr>
      <vt:lpstr>'8'!Print_Area</vt:lpstr>
      <vt:lpstr>'9'!Print_Area</vt:lpstr>
      <vt:lpstr>表紙!Print_Area</vt:lpstr>
      <vt:lpstr>'5'!Print_Titles</vt:lpstr>
      <vt:lpstr>'5-1'!Print_Titles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2017-06-12T07:21:46Z</dcterms:created>
  <dcterms:modified xsi:type="dcterms:W3CDTF">2024-10-04T00:27:54Z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